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.sharepoint.com/sites/verksamhetutbildning/Shared Documents/General/Samverkan förskola och grundskola/Prislistor/2025/"/>
    </mc:Choice>
  </mc:AlternateContent>
  <xr:revisionPtr revIDLastSave="17" documentId="13_ncr:1_{C1D0D7A2-0DE2-4854-9404-FE70FD469E78}" xr6:coauthVersionLast="47" xr6:coauthVersionMax="47" xr10:uidLastSave="{EAA481C3-0CF3-4FD9-AB48-2787920870FF}"/>
  <bookViews>
    <workbookView xWindow="-289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B63" i="1"/>
  <c r="B64" i="1"/>
  <c r="B61" i="1"/>
  <c r="B57" i="1"/>
  <c r="B58" i="1"/>
  <c r="B59" i="1"/>
  <c r="B60" i="1"/>
  <c r="B55" i="1"/>
  <c r="B56" i="1"/>
</calcChain>
</file>

<file path=xl/sharedStrings.xml><?xml version="1.0" encoding="utf-8"?>
<sst xmlns="http://schemas.openxmlformats.org/spreadsheetml/2006/main" count="97" uniqueCount="93">
  <si>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</si>
  <si>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</si>
  <si>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</si>
  <si>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</si>
  <si>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</si>
  <si>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</si>
  <si>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</si>
  <si>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</si>
  <si>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</si>
  <si>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</si>
  <si>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</si>
  <si>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</si>
  <si>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</si>
  <si>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</si>
  <si>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</si>
  <si>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</si>
  <si>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</si>
  <si>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</si>
  <si>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</si>
  <si>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</si>
  <si>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</si>
  <si>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</si>
  <si>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</si>
  <si>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</si>
  <si>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</si>
  <si>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</si>
  <si>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</si>
  <si>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</si>
  <si>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</si>
  <si>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</si>
  <si>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</si>
  <si>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</si>
  <si>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</si>
  <si>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</si>
  <si>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</si>
  <si>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</si>
  <si>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</si>
  <si>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</si>
  <si>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</si>
  <si>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</si>
  <si>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</si>
  <si>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</si>
  <si>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</si>
  <si>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</si>
  <si>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</si>
  <si>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</si>
  <si>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</si>
  <si>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</si>
  <si>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</si>
  <si>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</si>
  <si>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</si>
  <si>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</si>
  <si>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</si>
  <si>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</si>
  <si>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</si>
  <si>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</si>
  <si>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</si>
  <si>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</si>
  <si>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</si>
  <si>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</si>
  <si>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</si>
  <si>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</si>
  <si>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</si>
  <si>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</si>
  <si>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</si>
  <si>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</si>
  <si>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</si>
  <si>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</si>
  <si>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</si>
  <si>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</si>
  <si>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</si>
  <si>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</si>
  <si>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</si>
  <si>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</si>
  <si>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</si>
  <si>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</si>
  <si>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</si>
  <si>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</si>
  <si>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</si>
  <si>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</si>
  <si>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</si>
  <si>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</si>
  <si>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</si>
  <si>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</si>
  <si>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Skol- och fritidsförvaltningen, Fakturaservice</t>
  </si>
  <si>
    <t>Helsingborgs stad</t>
  </si>
  <si>
    <t>ismeta.damjanovic@helsingborg.se</t>
  </si>
  <si>
    <t>251 89 Helsingborg</t>
  </si>
  <si>
    <t>se nedan</t>
  </si>
  <si>
    <t>Konteringsreferens = evsv1011</t>
  </si>
  <si>
    <t>0088:7381020669921</t>
  </si>
  <si>
    <t>Innevarande månad</t>
  </si>
  <si>
    <t>evsv1011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</si>
</sst>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2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6" fillId="0" borderId="9" xfId="1" applyFont="1" applyBorder="1" applyAlignment="1"/>
    <xf numFmtId="0" fontId="6" fillId="0" borderId="9" xfId="1" applyFont="1" applyFill="1" applyBorder="1" applyAlignment="1">
      <alignment horizontal="left"/>
    </xf>
    <xf numFmtId="0" fontId="4" fillId="0" borderId="4" xfId="0" applyFont="1" applyBorder="1"/>
    <xf numFmtId="0" fontId="6" fillId="0" borderId="6" xfId="1" applyFont="1" applyBorder="1" applyAlignment="1"/>
    <xf numFmtId="0" fontId="6" fillId="0" borderId="9" xfId="1" applyFont="1" applyFill="1" applyBorder="1" applyAlignment="1"/>
    <xf numFmtId="0" fontId="6" fillId="0" borderId="9" xfId="1" applyFont="1" applyBorder="1" applyAlignment="1">
      <alignment horizontal="left"/>
    </xf>
    <xf numFmtId="0" fontId="6" fillId="0" borderId="14" xfId="1" applyFont="1" applyBorder="1" applyAlignment="1">
      <alignment horizontal="left"/>
    </xf>
    <xf numFmtId="0" fontId="8" fillId="0" borderId="17" xfId="1" applyFont="1" applyBorder="1" applyAlignment="1"/>
    <xf numFmtId="1" fontId="8" fillId="0" borderId="18" xfId="1" applyNumberFormat="1" applyFont="1" applyBorder="1" applyAlignment="1">
      <alignment horizontal="left"/>
    </xf>
    <xf numFmtId="0" fontId="4" fillId="0" borderId="7" xfId="0" applyFont="1" applyBorder="1"/>
    <xf numFmtId="3" fontId="5" fillId="0" borderId="6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vertical="top"/>
    </xf>
    <xf numFmtId="0" fontId="6" fillId="0" borderId="9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H88"/>
  <sheetViews>
    <sheetView showGridLines="0" tabSelected="1" zoomScale="70" zoomScaleNormal="70" workbookViewId="0">
      <selection activeCell="F18" sqref="F18"/>
    </sheetView>
  </sheetViews>
  <sheetFormatPr defaultColWidth="9.140625" defaultRowHeight="15" x14ac:dyDescent="0.25"/>
  <cols>
    <col min="1" max="1" width="34.42578125" style="1" bestFit="1" customWidth="1"/>
    <col min="2" max="2" width="39.7109375" style="1" bestFit="1" customWidth="1"/>
    <col min="3" max="3" width="20.5703125" style="1" bestFit="1" customWidth="1"/>
    <col min="4" max="4" width="43" style="1" bestFit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75" t="s">
        <v>81</v>
      </c>
      <c r="B2" s="75"/>
      <c r="C2" s="75"/>
      <c r="D2" s="76"/>
      <c r="E2" s="4" t="s">
        <v>0</v>
      </c>
    </row>
    <row r="3" spans="1:7" ht="15.75" x14ac:dyDescent="0.25">
      <c r="A3" s="73" t="s">
        <v>80</v>
      </c>
      <c r="B3" s="73"/>
      <c r="C3" s="73"/>
      <c r="D3" s="74"/>
      <c r="E3" s="6">
        <v>8210</v>
      </c>
      <c r="F3" s="2"/>
    </row>
    <row r="4" spans="1:7" ht="15.75" x14ac:dyDescent="0.25">
      <c r="A4" s="73" t="s">
        <v>82</v>
      </c>
      <c r="B4" s="73"/>
      <c r="C4" s="73"/>
      <c r="D4" s="73"/>
      <c r="E4" s="3"/>
    </row>
    <row r="5" spans="1:7" ht="15.75" x14ac:dyDescent="0.25">
      <c r="E5" s="4" t="s">
        <v>71</v>
      </c>
    </row>
    <row r="6" spans="1:7" ht="15.75" x14ac:dyDescent="0.25">
      <c r="E6" s="6" t="s">
        <v>91</v>
      </c>
    </row>
    <row r="8" spans="1:7" s="3" customFormat="1" ht="31.5" x14ac:dyDescent="0.25">
      <c r="A8" s="7" t="s">
        <v>1</v>
      </c>
      <c r="B8" s="8" t="s">
        <v>83</v>
      </c>
      <c r="C8" s="46" t="s">
        <v>73</v>
      </c>
      <c r="D8" s="47"/>
      <c r="E8" s="9" t="s">
        <v>2</v>
      </c>
      <c r="G8" s="5"/>
    </row>
    <row r="9" spans="1:7" s="3" customFormat="1" ht="15.75" x14ac:dyDescent="0.25">
      <c r="A9" s="36" t="s">
        <v>85</v>
      </c>
      <c r="B9" s="37"/>
      <c r="C9" s="58" t="s">
        <v>79</v>
      </c>
      <c r="D9" s="13" t="s">
        <v>84</v>
      </c>
      <c r="E9" s="13"/>
      <c r="G9" s="5"/>
    </row>
    <row r="10" spans="1:7" s="3" customFormat="1" ht="15.75" x14ac:dyDescent="0.25">
      <c r="A10" s="18"/>
      <c r="B10" s="34"/>
      <c r="C10" s="59"/>
      <c r="D10" s="41" t="s">
        <v>87</v>
      </c>
      <c r="E10" s="33"/>
      <c r="G10" s="5"/>
    </row>
    <row r="11" spans="1:7" s="3" customFormat="1" ht="15.75" x14ac:dyDescent="0.25">
      <c r="A11" s="18"/>
      <c r="B11" s="34"/>
      <c r="C11" s="59"/>
      <c r="D11" s="41" t="s">
        <v>89</v>
      </c>
      <c r="E11" s="31"/>
      <c r="G11" s="5"/>
    </row>
    <row r="12" spans="1:7" s="3" customFormat="1" ht="15.75" x14ac:dyDescent="0.25">
      <c r="A12" s="43"/>
      <c r="B12" s="34" t="s">
        <v>86</v>
      </c>
      <c r="C12" s="35" t="s">
        <v>78</v>
      </c>
      <c r="D12" s="41" t="s">
        <v>92</v>
      </c>
      <c r="E12" s="31"/>
      <c r="G12" s="5"/>
    </row>
    <row r="13" spans="1:7" s="3" customFormat="1" ht="15.75" x14ac:dyDescent="0.25">
      <c r="A13" s="18"/>
      <c r="B13" s="34"/>
      <c r="C13" s="38" t="s">
        <v>77</v>
      </c>
      <c r="D13" s="41" t="s">
        <v>92</v>
      </c>
      <c r="E13" s="31"/>
      <c r="G13" s="5"/>
    </row>
    <row r="14" spans="1:7" s="3" customFormat="1" ht="15.75" x14ac:dyDescent="0.25">
      <c r="A14" s="18"/>
      <c r="B14" s="34"/>
      <c r="C14" s="38" t="s">
        <v>76</v>
      </c>
      <c r="D14" s="41" t="s">
        <v>92</v>
      </c>
      <c r="E14" s="31"/>
      <c r="G14" s="5"/>
    </row>
    <row r="15" spans="1:7" s="3" customFormat="1" ht="15.75" x14ac:dyDescent="0.25">
      <c r="A15" s="18"/>
      <c r="B15" s="34"/>
      <c r="C15" s="39" t="s">
        <v>74</v>
      </c>
      <c r="D15" s="41" t="s">
        <v>90</v>
      </c>
      <c r="E15" s="31"/>
      <c r="G15" s="5"/>
    </row>
    <row r="16" spans="1:7" s="3" customFormat="1" ht="15.75" x14ac:dyDescent="0.25">
      <c r="A16" s="14"/>
      <c r="B16" s="32"/>
      <c r="C16" s="40" t="s">
        <v>75</v>
      </c>
      <c r="D16" s="42">
        <v>7381020669921</v>
      </c>
      <c r="E16" s="32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52" t="s">
        <v>72</v>
      </c>
      <c r="D18" s="53"/>
      <c r="E18" s="9" t="s">
        <v>2</v>
      </c>
    </row>
    <row r="19" spans="1:7" s="3" customFormat="1" ht="15.75" x14ac:dyDescent="0.25">
      <c r="A19" s="11" t="s">
        <v>5</v>
      </c>
      <c r="B19" s="12" t="s">
        <v>88</v>
      </c>
      <c r="C19" s="54"/>
      <c r="D19" s="55"/>
      <c r="E19" s="13"/>
    </row>
    <row r="20" spans="1:7" s="3" customFormat="1" ht="15.75" x14ac:dyDescent="0.25">
      <c r="A20" s="14" t="s">
        <v>6</v>
      </c>
      <c r="B20" s="15" t="s">
        <v>88</v>
      </c>
      <c r="C20" s="50"/>
      <c r="D20" s="51"/>
      <c r="E20" s="16"/>
    </row>
    <row r="21" spans="1:7" s="3" customFormat="1" ht="15.75" x14ac:dyDescent="0.25">
      <c r="A21" s="11" t="s">
        <v>7</v>
      </c>
      <c r="B21" s="12">
        <v>170634</v>
      </c>
      <c r="C21" s="54"/>
      <c r="D21" s="55"/>
      <c r="E21" s="17"/>
    </row>
    <row r="22" spans="1:7" s="3" customFormat="1" ht="15.75" x14ac:dyDescent="0.25">
      <c r="A22" s="18" t="s">
        <v>8</v>
      </c>
      <c r="B22" s="19">
        <v>89456</v>
      </c>
      <c r="C22" s="48"/>
      <c r="D22" s="49"/>
      <c r="E22" s="20"/>
    </row>
    <row r="23" spans="1:7" s="3" customFormat="1" ht="15.75" x14ac:dyDescent="0.25">
      <c r="A23" s="18" t="s">
        <v>9</v>
      </c>
      <c r="B23" s="19">
        <v>170634</v>
      </c>
      <c r="C23" s="48"/>
      <c r="D23" s="49"/>
      <c r="E23" s="20"/>
    </row>
    <row r="24" spans="1:7" s="3" customFormat="1" ht="15.75" x14ac:dyDescent="0.25">
      <c r="A24" s="18" t="s">
        <v>10</v>
      </c>
      <c r="B24" s="19">
        <v>89456</v>
      </c>
      <c r="C24" s="48"/>
      <c r="D24" s="49"/>
      <c r="E24" s="20"/>
    </row>
    <row r="25" spans="1:7" s="3" customFormat="1" ht="15.75" x14ac:dyDescent="0.25">
      <c r="A25" s="18" t="s">
        <v>11</v>
      </c>
      <c r="B25" s="19">
        <v>170634</v>
      </c>
      <c r="C25" s="48"/>
      <c r="D25" s="49"/>
      <c r="E25" s="20"/>
    </row>
    <row r="26" spans="1:7" s="3" customFormat="1" ht="15.75" x14ac:dyDescent="0.25">
      <c r="A26" s="18" t="s">
        <v>12</v>
      </c>
      <c r="B26" s="19">
        <v>89456</v>
      </c>
      <c r="C26" s="48"/>
      <c r="D26" s="49"/>
      <c r="E26" s="20"/>
    </row>
    <row r="27" spans="1:7" s="3" customFormat="1" ht="15.75" x14ac:dyDescent="0.25">
      <c r="A27" s="18" t="s">
        <v>13</v>
      </c>
      <c r="B27" s="19">
        <v>138499</v>
      </c>
      <c r="C27" s="48"/>
      <c r="D27" s="49"/>
      <c r="E27" s="20"/>
    </row>
    <row r="28" spans="1:7" s="3" customFormat="1" ht="15.75" x14ac:dyDescent="0.25">
      <c r="A28" s="18" t="s">
        <v>14</v>
      </c>
      <c r="B28" s="19">
        <v>73311</v>
      </c>
      <c r="C28" s="48"/>
      <c r="D28" s="49"/>
      <c r="E28" s="20"/>
    </row>
    <row r="29" spans="1:7" s="3" customFormat="1" ht="15.75" x14ac:dyDescent="0.25">
      <c r="A29" s="18" t="s">
        <v>15</v>
      </c>
      <c r="B29" s="19">
        <v>138499</v>
      </c>
      <c r="C29" s="48"/>
      <c r="D29" s="49"/>
      <c r="E29" s="20"/>
    </row>
    <row r="30" spans="1:7" s="3" customFormat="1" ht="15.75" x14ac:dyDescent="0.25">
      <c r="A30" s="18" t="s">
        <v>16</v>
      </c>
      <c r="B30" s="19">
        <v>73311</v>
      </c>
      <c r="C30" s="48"/>
      <c r="D30" s="49"/>
      <c r="E30" s="20"/>
    </row>
    <row r="31" spans="1:7" s="3" customFormat="1" ht="15.75" x14ac:dyDescent="0.25">
      <c r="A31" s="18" t="s">
        <v>17</v>
      </c>
      <c r="B31" s="19">
        <v>138499</v>
      </c>
      <c r="C31" s="48"/>
      <c r="D31" s="49"/>
      <c r="E31" s="20"/>
    </row>
    <row r="32" spans="1:7" s="3" customFormat="1" ht="15.75" x14ac:dyDescent="0.25">
      <c r="A32" s="14" t="s">
        <v>18</v>
      </c>
      <c r="B32" s="15">
        <v>73311</v>
      </c>
      <c r="C32" s="50"/>
      <c r="D32" s="51"/>
      <c r="E32" s="16"/>
    </row>
    <row r="33" spans="1:5" s="3" customFormat="1" ht="15.75" x14ac:dyDescent="0.25">
      <c r="A33" s="11" t="s">
        <v>19</v>
      </c>
      <c r="B33" s="12">
        <v>136050</v>
      </c>
      <c r="C33" s="54"/>
      <c r="D33" s="55"/>
      <c r="E33" s="17"/>
    </row>
    <row r="34" spans="1:5" s="3" customFormat="1" ht="15.75" x14ac:dyDescent="0.25">
      <c r="A34" s="18" t="s">
        <v>20</v>
      </c>
      <c r="B34" s="19">
        <v>67338</v>
      </c>
      <c r="C34" s="48"/>
      <c r="D34" s="49"/>
      <c r="E34" s="20"/>
    </row>
    <row r="35" spans="1:5" s="3" customFormat="1" ht="15.75" x14ac:dyDescent="0.25">
      <c r="A35" s="18" t="s">
        <v>21</v>
      </c>
      <c r="B35" s="19">
        <v>136050</v>
      </c>
      <c r="C35" s="48"/>
      <c r="D35" s="49"/>
      <c r="E35" s="20"/>
    </row>
    <row r="36" spans="1:5" s="3" customFormat="1" ht="15.75" x14ac:dyDescent="0.25">
      <c r="A36" s="18" t="s">
        <v>22</v>
      </c>
      <c r="B36" s="19">
        <v>67338</v>
      </c>
      <c r="C36" s="48"/>
      <c r="D36" s="49"/>
      <c r="E36" s="20"/>
    </row>
    <row r="37" spans="1:5" s="3" customFormat="1" ht="15.75" x14ac:dyDescent="0.25">
      <c r="A37" s="18" t="s">
        <v>23</v>
      </c>
      <c r="B37" s="19">
        <v>136050</v>
      </c>
      <c r="C37" s="48"/>
      <c r="D37" s="49"/>
      <c r="E37" s="20"/>
    </row>
    <row r="38" spans="1:5" s="3" customFormat="1" ht="15.75" x14ac:dyDescent="0.25">
      <c r="A38" s="18" t="s">
        <v>24</v>
      </c>
      <c r="B38" s="19">
        <v>67338</v>
      </c>
      <c r="C38" s="48"/>
      <c r="D38" s="49"/>
      <c r="E38" s="20"/>
    </row>
    <row r="39" spans="1:5" s="3" customFormat="1" ht="15.75" x14ac:dyDescent="0.25">
      <c r="A39" s="18" t="s">
        <v>25</v>
      </c>
      <c r="B39" s="19">
        <v>109161</v>
      </c>
      <c r="C39" s="48"/>
      <c r="D39" s="49"/>
      <c r="E39" s="20"/>
    </row>
    <row r="40" spans="1:5" s="3" customFormat="1" ht="15.75" x14ac:dyDescent="0.25">
      <c r="A40" s="18" t="s">
        <v>26</v>
      </c>
      <c r="B40" s="19">
        <v>53907</v>
      </c>
      <c r="C40" s="48"/>
      <c r="D40" s="49"/>
      <c r="E40" s="20"/>
    </row>
    <row r="41" spans="1:5" s="3" customFormat="1" ht="15.75" x14ac:dyDescent="0.25">
      <c r="A41" s="18" t="s">
        <v>27</v>
      </c>
      <c r="B41" s="19">
        <v>109161</v>
      </c>
      <c r="C41" s="48"/>
      <c r="D41" s="49"/>
      <c r="E41" s="20"/>
    </row>
    <row r="42" spans="1:5" s="3" customFormat="1" ht="15.75" x14ac:dyDescent="0.25">
      <c r="A42" s="18" t="s">
        <v>28</v>
      </c>
      <c r="B42" s="19">
        <v>53907</v>
      </c>
      <c r="C42" s="48"/>
      <c r="D42" s="49"/>
      <c r="E42" s="20"/>
    </row>
    <row r="43" spans="1:5" s="3" customFormat="1" ht="15.75" x14ac:dyDescent="0.25">
      <c r="A43" s="18" t="s">
        <v>29</v>
      </c>
      <c r="B43" s="19">
        <v>109161</v>
      </c>
      <c r="C43" s="48"/>
      <c r="D43" s="49"/>
      <c r="E43" s="20"/>
    </row>
    <row r="44" spans="1:5" s="3" customFormat="1" ht="15.75" x14ac:dyDescent="0.25">
      <c r="A44" s="14" t="s">
        <v>30</v>
      </c>
      <c r="B44" s="15">
        <v>53907</v>
      </c>
      <c r="C44" s="50"/>
      <c r="D44" s="51"/>
      <c r="E44" s="16"/>
    </row>
    <row r="45" spans="1:5" s="3" customFormat="1" ht="15.75" x14ac:dyDescent="0.25">
      <c r="A45" s="11" t="s">
        <v>31</v>
      </c>
      <c r="B45" s="44">
        <v>94254</v>
      </c>
      <c r="C45" s="56"/>
      <c r="D45" s="57"/>
      <c r="E45" s="22"/>
    </row>
    <row r="46" spans="1:5" s="3" customFormat="1" ht="15.75" x14ac:dyDescent="0.25">
      <c r="A46" s="18" t="s">
        <v>32</v>
      </c>
      <c r="B46" s="45">
        <v>94254</v>
      </c>
      <c r="C46" s="60"/>
      <c r="D46" s="61"/>
      <c r="E46" s="24"/>
    </row>
    <row r="47" spans="1:5" s="3" customFormat="1" ht="15.75" x14ac:dyDescent="0.25">
      <c r="A47" s="18" t="s">
        <v>33</v>
      </c>
      <c r="B47" s="45">
        <v>94254</v>
      </c>
      <c r="C47" s="60"/>
      <c r="D47" s="61"/>
      <c r="E47" s="24"/>
    </row>
    <row r="48" spans="1:5" s="3" customFormat="1" ht="15.75" x14ac:dyDescent="0.25">
      <c r="A48" s="18" t="s">
        <v>34</v>
      </c>
      <c r="B48" s="45">
        <v>94254</v>
      </c>
      <c r="C48" s="60"/>
      <c r="D48" s="61"/>
      <c r="E48" s="24"/>
    </row>
    <row r="49" spans="1:5" s="3" customFormat="1" ht="15.75" x14ac:dyDescent="0.25">
      <c r="A49" s="18" t="s">
        <v>35</v>
      </c>
      <c r="B49" s="45">
        <v>94254</v>
      </c>
      <c r="C49" s="60"/>
      <c r="D49" s="61"/>
      <c r="E49" s="24"/>
    </row>
    <row r="50" spans="1:5" s="3" customFormat="1" ht="15.75" x14ac:dyDescent="0.25">
      <c r="A50" s="18" t="s">
        <v>36</v>
      </c>
      <c r="B50" s="45">
        <v>94254</v>
      </c>
      <c r="C50" s="60"/>
      <c r="D50" s="61"/>
      <c r="E50" s="24"/>
    </row>
    <row r="51" spans="1:5" s="3" customFormat="1" ht="15.75" x14ac:dyDescent="0.25">
      <c r="A51" s="18" t="s">
        <v>37</v>
      </c>
      <c r="B51" s="45">
        <v>94254</v>
      </c>
      <c r="C51" s="60"/>
      <c r="D51" s="61"/>
      <c r="E51" s="24"/>
    </row>
    <row r="52" spans="1:5" s="3" customFormat="1" ht="15.75" x14ac:dyDescent="0.25">
      <c r="A52" s="18" t="s">
        <v>38</v>
      </c>
      <c r="B52" s="45">
        <v>107600</v>
      </c>
      <c r="C52" s="60"/>
      <c r="D52" s="61"/>
      <c r="E52" s="24"/>
    </row>
    <row r="53" spans="1:5" s="3" customFormat="1" ht="15.75" x14ac:dyDescent="0.25">
      <c r="A53" s="18" t="s">
        <v>39</v>
      </c>
      <c r="B53" s="23">
        <v>107600</v>
      </c>
      <c r="C53" s="60"/>
      <c r="D53" s="61"/>
      <c r="E53" s="24"/>
    </row>
    <row r="54" spans="1:5" s="3" customFormat="1" ht="15.75" x14ac:dyDescent="0.25">
      <c r="A54" s="14" t="s">
        <v>40</v>
      </c>
      <c r="B54" s="25">
        <v>107600</v>
      </c>
      <c r="C54" s="62"/>
      <c r="D54" s="63"/>
      <c r="E54" s="26"/>
    </row>
    <row r="55" spans="1:5" s="3" customFormat="1" ht="15.75" x14ac:dyDescent="0.25">
      <c r="A55" s="11" t="s">
        <v>41</v>
      </c>
      <c r="B55" s="21">
        <f>94254+26520</f>
        <v>120774</v>
      </c>
      <c r="C55" s="64"/>
      <c r="D55" s="64"/>
      <c r="E55" s="22"/>
    </row>
    <row r="56" spans="1:5" s="3" customFormat="1" ht="15.75" x14ac:dyDescent="0.25">
      <c r="A56" s="18" t="s">
        <v>42</v>
      </c>
      <c r="B56" s="23">
        <f>94254+26520</f>
        <v>120774</v>
      </c>
      <c r="C56" s="65"/>
      <c r="D56" s="65"/>
      <c r="E56" s="24"/>
    </row>
    <row r="57" spans="1:5" s="3" customFormat="1" ht="15.75" x14ac:dyDescent="0.25">
      <c r="A57" s="18" t="s">
        <v>43</v>
      </c>
      <c r="B57" s="23">
        <f t="shared" ref="B57:B60" si="0">94254+26520</f>
        <v>120774</v>
      </c>
      <c r="C57" s="65"/>
      <c r="D57" s="65"/>
      <c r="E57" s="24"/>
    </row>
    <row r="58" spans="1:5" s="3" customFormat="1" ht="15.75" x14ac:dyDescent="0.25">
      <c r="A58" s="18" t="s">
        <v>44</v>
      </c>
      <c r="B58" s="23">
        <f t="shared" si="0"/>
        <v>120774</v>
      </c>
      <c r="C58" s="65"/>
      <c r="D58" s="65"/>
      <c r="E58" s="24"/>
    </row>
    <row r="59" spans="1:5" s="3" customFormat="1" ht="15.75" x14ac:dyDescent="0.25">
      <c r="A59" s="18" t="s">
        <v>45</v>
      </c>
      <c r="B59" s="23">
        <f t="shared" si="0"/>
        <v>120774</v>
      </c>
      <c r="C59" s="65"/>
      <c r="D59" s="65"/>
      <c r="E59" s="24"/>
    </row>
    <row r="60" spans="1:5" s="3" customFormat="1" ht="15.75" x14ac:dyDescent="0.25">
      <c r="A60" s="18" t="s">
        <v>46</v>
      </c>
      <c r="B60" s="23">
        <f t="shared" si="0"/>
        <v>120774</v>
      </c>
      <c r="C60" s="65"/>
      <c r="D60" s="65"/>
      <c r="E60" s="24"/>
    </row>
    <row r="61" spans="1:5" s="3" customFormat="1" ht="15.75" x14ac:dyDescent="0.25">
      <c r="A61" s="18" t="s">
        <v>47</v>
      </c>
      <c r="B61" s="23">
        <f>107600+26520</f>
        <v>134120</v>
      </c>
      <c r="C61" s="65"/>
      <c r="D61" s="65"/>
      <c r="E61" s="24"/>
    </row>
    <row r="62" spans="1:5" s="3" customFormat="1" ht="15.75" x14ac:dyDescent="0.25">
      <c r="A62" s="18" t="s">
        <v>48</v>
      </c>
      <c r="B62" s="23">
        <f t="shared" ref="B62:B64" si="1">107600+26520</f>
        <v>134120</v>
      </c>
      <c r="C62" s="65"/>
      <c r="D62" s="65"/>
      <c r="E62" s="24"/>
    </row>
    <row r="63" spans="1:5" s="3" customFormat="1" ht="15.75" x14ac:dyDescent="0.25">
      <c r="A63" s="18" t="s">
        <v>49</v>
      </c>
      <c r="B63" s="23">
        <f t="shared" si="1"/>
        <v>134120</v>
      </c>
      <c r="C63" s="65"/>
      <c r="D63" s="65"/>
      <c r="E63" s="24"/>
    </row>
    <row r="64" spans="1:5" s="3" customFormat="1" ht="15.75" x14ac:dyDescent="0.25">
      <c r="A64" s="14" t="s">
        <v>50</v>
      </c>
      <c r="B64" s="23">
        <f t="shared" si="1"/>
        <v>134120</v>
      </c>
      <c r="C64" s="66"/>
      <c r="D64" s="66"/>
      <c r="E64" s="26"/>
    </row>
    <row r="65" spans="1:8" s="3" customFormat="1" ht="15.75" x14ac:dyDescent="0.25">
      <c r="A65" s="11" t="s">
        <v>51</v>
      </c>
      <c r="B65" s="21">
        <v>30720</v>
      </c>
      <c r="C65" s="67"/>
      <c r="D65" s="68"/>
      <c r="E65" s="27"/>
    </row>
    <row r="66" spans="1:8" s="3" customFormat="1" ht="15.75" x14ac:dyDescent="0.25">
      <c r="A66" s="18" t="s">
        <v>52</v>
      </c>
      <c r="B66" s="23">
        <v>30720</v>
      </c>
      <c r="C66" s="71"/>
      <c r="D66" s="72"/>
      <c r="E66" s="24"/>
    </row>
    <row r="67" spans="1:8" s="3" customFormat="1" ht="15.75" x14ac:dyDescent="0.25">
      <c r="A67" s="18" t="s">
        <v>53</v>
      </c>
      <c r="B67" s="23">
        <v>30720</v>
      </c>
      <c r="C67" s="71"/>
      <c r="D67" s="72"/>
      <c r="E67" s="24"/>
    </row>
    <row r="68" spans="1:8" s="3" customFormat="1" ht="15.75" x14ac:dyDescent="0.25">
      <c r="A68" s="18" t="s">
        <v>54</v>
      </c>
      <c r="B68" s="23">
        <v>30720</v>
      </c>
      <c r="C68" s="71"/>
      <c r="D68" s="72"/>
      <c r="E68" s="24"/>
    </row>
    <row r="69" spans="1:8" s="3" customFormat="1" ht="15.75" x14ac:dyDescent="0.25">
      <c r="A69" s="18" t="s">
        <v>55</v>
      </c>
      <c r="B69" s="23">
        <v>15360</v>
      </c>
      <c r="C69" s="71"/>
      <c r="D69" s="72"/>
      <c r="E69" s="24"/>
    </row>
    <row r="70" spans="1:8" s="3" customFormat="1" ht="15.75" x14ac:dyDescent="0.25">
      <c r="A70" s="18" t="s">
        <v>56</v>
      </c>
      <c r="B70" s="23">
        <v>15360</v>
      </c>
      <c r="C70" s="71"/>
      <c r="D70" s="72"/>
      <c r="E70" s="24"/>
    </row>
    <row r="71" spans="1:8" s="3" customFormat="1" ht="15.75" x14ac:dyDescent="0.25">
      <c r="A71" s="18" t="s">
        <v>57</v>
      </c>
      <c r="B71" s="23">
        <v>15360</v>
      </c>
      <c r="C71" s="71"/>
      <c r="D71" s="72"/>
      <c r="E71" s="24"/>
      <c r="F71"/>
      <c r="G71"/>
      <c r="H71"/>
    </row>
    <row r="72" spans="1:8" s="3" customFormat="1" ht="15.75" x14ac:dyDescent="0.25">
      <c r="A72" s="18" t="s">
        <v>58</v>
      </c>
      <c r="B72" s="23">
        <v>15360</v>
      </c>
      <c r="C72" s="71"/>
      <c r="D72" s="72"/>
      <c r="E72" s="24"/>
      <c r="F72"/>
      <c r="G72"/>
      <c r="H72"/>
    </row>
    <row r="73" spans="1:8" s="3" customFormat="1" ht="15.75" x14ac:dyDescent="0.25">
      <c r="A73" s="18" t="s">
        <v>59</v>
      </c>
      <c r="B73" s="23">
        <v>30720</v>
      </c>
      <c r="C73" s="71"/>
      <c r="D73" s="72"/>
      <c r="E73" s="24"/>
      <c r="F73"/>
      <c r="G73"/>
      <c r="H73"/>
    </row>
    <row r="74" spans="1:8" s="3" customFormat="1" ht="15.75" x14ac:dyDescent="0.25">
      <c r="A74" s="18" t="s">
        <v>60</v>
      </c>
      <c r="B74" s="23">
        <v>30720</v>
      </c>
      <c r="C74" s="71"/>
      <c r="D74" s="72"/>
      <c r="E74" s="24"/>
      <c r="F74"/>
      <c r="G74"/>
      <c r="H74"/>
    </row>
    <row r="75" spans="1:8" s="3" customFormat="1" ht="15.75" x14ac:dyDescent="0.25">
      <c r="A75" s="18" t="s">
        <v>61</v>
      </c>
      <c r="B75" s="23">
        <v>30720</v>
      </c>
      <c r="C75" s="71"/>
      <c r="D75" s="72"/>
      <c r="E75" s="24"/>
      <c r="F75"/>
      <c r="G75"/>
      <c r="H75"/>
    </row>
    <row r="76" spans="1:8" s="3" customFormat="1" ht="15.75" x14ac:dyDescent="0.25">
      <c r="A76" s="18" t="s">
        <v>62</v>
      </c>
      <c r="B76" s="23">
        <v>30720</v>
      </c>
      <c r="C76" s="71"/>
      <c r="D76" s="72"/>
      <c r="E76" s="24"/>
      <c r="F76"/>
      <c r="G76"/>
      <c r="H76"/>
    </row>
    <row r="77" spans="1:8" s="3" customFormat="1" ht="15.75" x14ac:dyDescent="0.25">
      <c r="A77" s="18" t="s">
        <v>63</v>
      </c>
      <c r="B77" s="23">
        <v>15360</v>
      </c>
      <c r="C77" s="71"/>
      <c r="D77" s="72"/>
      <c r="E77" s="24"/>
      <c r="F77"/>
      <c r="G77"/>
      <c r="H77"/>
    </row>
    <row r="78" spans="1:8" s="3" customFormat="1" ht="15.75" x14ac:dyDescent="0.25">
      <c r="A78" s="18" t="s">
        <v>64</v>
      </c>
      <c r="B78" s="23">
        <v>15360</v>
      </c>
      <c r="C78" s="71"/>
      <c r="D78" s="72"/>
      <c r="E78" s="24"/>
      <c r="F78"/>
      <c r="G78"/>
      <c r="H78"/>
    </row>
    <row r="79" spans="1:8" s="3" customFormat="1" ht="15.75" x14ac:dyDescent="0.25">
      <c r="A79" s="18" t="s">
        <v>65</v>
      </c>
      <c r="B79" s="23">
        <v>15360</v>
      </c>
      <c r="C79" s="71"/>
      <c r="D79" s="72"/>
      <c r="E79" s="24"/>
      <c r="F79"/>
      <c r="G79"/>
      <c r="H79"/>
    </row>
    <row r="80" spans="1:8" s="3" customFormat="1" ht="15.75" x14ac:dyDescent="0.25">
      <c r="A80" s="18" t="s">
        <v>66</v>
      </c>
      <c r="B80" s="23">
        <v>15360</v>
      </c>
      <c r="C80" s="71"/>
      <c r="D80" s="72"/>
      <c r="E80" s="24"/>
      <c r="F80"/>
      <c r="G80"/>
      <c r="H80"/>
    </row>
    <row r="81" spans="1:8" s="3" customFormat="1" ht="15.75" x14ac:dyDescent="0.25">
      <c r="A81" s="14" t="s">
        <v>67</v>
      </c>
      <c r="B81" s="25">
        <v>0</v>
      </c>
      <c r="C81" s="77"/>
      <c r="D81" s="78"/>
      <c r="E81" s="26"/>
      <c r="F81"/>
      <c r="G81"/>
      <c r="H81"/>
    </row>
    <row r="82" spans="1:8" s="3" customFormat="1" ht="15.75" x14ac:dyDescent="0.25">
      <c r="A82" s="28" t="s">
        <v>68</v>
      </c>
      <c r="B82" s="29">
        <v>7592</v>
      </c>
      <c r="C82" s="79"/>
      <c r="D82" s="80"/>
      <c r="E82" s="30"/>
      <c r="F82"/>
      <c r="G82"/>
      <c r="H82"/>
    </row>
    <row r="83" spans="1:8" s="3" customFormat="1" ht="15.75" x14ac:dyDescent="0.25">
      <c r="A83" s="14" t="s">
        <v>69</v>
      </c>
      <c r="B83" s="25">
        <v>0</v>
      </c>
      <c r="C83" s="69"/>
      <c r="D83" s="70"/>
      <c r="E83" s="26" t="s">
        <v>70</v>
      </c>
      <c r="F83"/>
      <c r="G83"/>
      <c r="H83"/>
    </row>
    <row r="84" spans="1:8" x14ac:dyDescent="0.25">
      <c r="B84" s="2"/>
      <c r="C84" s="2"/>
      <c r="F84"/>
      <c r="G84"/>
      <c r="H84"/>
    </row>
    <row r="85" spans="1:8" x14ac:dyDescent="0.25">
      <c r="F85"/>
      <c r="G85"/>
      <c r="H85"/>
    </row>
    <row r="86" spans="1:8" x14ac:dyDescent="0.25">
      <c r="F86"/>
      <c r="G86"/>
      <c r="H86"/>
    </row>
    <row r="87" spans="1:8" x14ac:dyDescent="0.25">
      <c r="F87"/>
      <c r="G87"/>
      <c r="H87"/>
    </row>
    <row r="88" spans="1:8" x14ac:dyDescent="0.25">
      <c r="F88"/>
      <c r="G88"/>
      <c r="H88"/>
    </row>
  </sheetData>
  <mergeCells count="71">
    <mergeCell ref="A3:D3"/>
    <mergeCell ref="A4:D4"/>
    <mergeCell ref="A2:D2"/>
    <mergeCell ref="C81:D81"/>
    <mergeCell ref="C82:D82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83:D83"/>
    <mergeCell ref="C76:D76"/>
    <mergeCell ref="C77:D77"/>
    <mergeCell ref="C78:D78"/>
    <mergeCell ref="C79:D79"/>
    <mergeCell ref="C80:D80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</mergeCells>
  <phoneticPr fontId="1" type="noConversion"/>
  <pageMargins left="0.7" right="0.7" top="0.75" bottom="0.75" header="0.3" footer="0.3"/>
  <pageSetup paperSize="9"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B99C4-839A-4942-9888-32A58DD67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5f9037-e9ce-4d5a-936c-71df83debdc9"/>
    <ds:schemaRef ds:uri="f95c13b6-f420-4311-99c7-3a7d0b06a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CF4E3-AD63-45E1-99B3-B9DC9E162D8B}">
  <ds:schemaRefs>
    <ds:schemaRef ds:uri="http://purl.org/dc/terms/"/>
    <ds:schemaRef ds:uri="http://www.w3.org/XML/1998/namespace"/>
    <ds:schemaRef ds:uri="f95c13b6-f420-4311-99c7-3a7d0b06a4a4"/>
    <ds:schemaRef ds:uri="http://schemas.microsoft.com/office/2006/documentManagement/types"/>
    <ds:schemaRef ds:uri="135f9037-e9ce-4d5a-936c-71df83debdc9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2025-01-07T18:22:48Z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