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verksamhetutbildning/Shared Documents/General/Samverkan förskola och grundskola/Prislistor/2025/"/>
    </mc:Choice>
  </mc:AlternateContent>
  <xr:revisionPtr revIDLastSave="2" documentId="13_ncr:1_{0F646DA6-32FF-44F8-BFE8-01692FCC0E57}" xr6:coauthVersionLast="47" xr6:coauthVersionMax="47" xr10:uidLastSave="{D3E824FD-32FF-4229-8319-81048370C85F}"/>
  <bookViews>
    <workbookView xWindow="-289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74" i="1" l="1"/>
  <c r="B75" i="1"/>
  <c r="B76" i="1"/>
  <c r="B77" i="1"/>
  <c r="B78" i="1"/>
  <c r="B79" i="1"/>
  <c r="B80" i="1"/>
  <c r="B73" i="1"/>
  <c r="B72" i="1"/>
  <c r="B71" i="1"/>
  <c r="B70" i="1"/>
  <c r="B69" i="1"/>
  <c r="B68" i="1"/>
  <c r="B67" i="1"/>
  <c r="B66" i="1"/>
  <c r="B54" i="1"/>
  <c r="B53" i="1"/>
  <c r="B51" i="1"/>
  <c r="B50" i="1"/>
  <c r="B48" i="1"/>
  <c r="B47" i="1"/>
  <c r="B42" i="1"/>
  <c r="B40" i="1"/>
  <c r="B38" i="1"/>
  <c r="B36" i="1"/>
  <c r="B43" i="1"/>
  <c r="B41" i="1"/>
  <c r="B39" i="1"/>
  <c r="B37" i="1"/>
  <c r="B35" i="1"/>
  <c r="B32" i="1"/>
  <c r="B30" i="1"/>
  <c r="B28" i="1"/>
  <c r="B26" i="1"/>
  <c r="B24" i="1"/>
  <c r="B31" i="1"/>
  <c r="B29" i="1"/>
  <c r="B27" i="1"/>
  <c r="B25" i="1"/>
  <c r="B23" i="1"/>
</calcChain>
</file>

<file path=xl/sharedStrings.xml><?xml version="1.0" encoding="utf-8"?>
<sst xmlns="http://schemas.openxmlformats.org/spreadsheetml/2006/main" count="106" uniqueCount="94">
  <si>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</si>
  <si>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</si>
  <si>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</si>
  <si>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</si>
  <si>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</si>
  <si>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</si>
  <si>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</si>
  <si>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</si>
  <si>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</si>
  <si>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</si>
  <si>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</si>
  <si>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</si>
  <si>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</si>
  <si>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</si>
  <si>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</si>
  <si>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</si>
  <si>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</si>
  <si>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</si>
  <si>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</si>
  <si>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</si>
  <si>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</si>
  <si>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</si>
  <si>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</si>
  <si>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</si>
  <si>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</si>
  <si>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</si>
  <si>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</si>
  <si>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</si>
  <si>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</si>
  <si>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</si>
  <si>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</si>
  <si>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</si>
  <si>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</si>
  <si>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</si>
  <si>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</si>
  <si>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</si>
  <si>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</si>
  <si>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</si>
  <si>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</si>
  <si>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</si>
  <si>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</si>
  <si>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</si>
  <si>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</si>
  <si>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</si>
  <si>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</si>
  <si>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</si>
  <si>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</si>
  <si>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</si>
  <si>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</si>
  <si>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</si>
  <si>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</si>
  <si>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</si>
  <si>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</si>
  <si>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</si>
  <si>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</si>
  <si>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</si>
  <si>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</si>
  <si>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</si>
  <si>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</si>
  <si>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</si>
  <si>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</si>
  <si>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</si>
  <si>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</si>
  <si>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</si>
  <si>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</si>
  <si>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</si>
  <si>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</si>
  <si>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</si>
  <si>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</si>
  <si>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</si>
  <si>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</si>
  <si>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</si>
  <si>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</si>
  <si>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</si>
  <si>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</si>
  <si>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</si>
  <si>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</si>
  <si>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</si>
  <si>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</si>
  <si>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</si>
  <si>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</si>
  <si>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</si>
  <si>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</si>
  <si>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</si>
  <si>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-</t>
  </si>
  <si>
    <t>629 kr/månad</t>
  </si>
  <si>
    <t>Perstorps Kommun</t>
  </si>
  <si>
    <t>Perstorps kommun</t>
  </si>
  <si>
    <t>emelie.lennung@perstorp.se</t>
  </si>
  <si>
    <t>lotta.nordkvist@perstorp.se</t>
  </si>
  <si>
    <t>anette.falkbjer@perstorp.se</t>
  </si>
  <si>
    <t>Ref: 603000</t>
  </si>
  <si>
    <t>Torget 1 284 85 Perstorp</t>
  </si>
  <si>
    <t>Förskott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</si>
</sst>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/>
    <xf numFmtId="3" fontId="5" fillId="0" borderId="7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6" fillId="0" borderId="9" xfId="1" applyFont="1" applyBorder="1" applyAlignment="1"/>
    <xf numFmtId="0" fontId="6" fillId="0" borderId="9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3" fontId="5" fillId="0" borderId="11" xfId="0" applyNumberFormat="1" applyFont="1" applyBorder="1" applyAlignment="1">
      <alignment horizontal="right" vertical="center" wrapText="1"/>
    </xf>
    <xf numFmtId="0" fontId="6" fillId="0" borderId="7" xfId="1" applyFont="1" applyFill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2" fillId="0" borderId="6" xfId="1" applyBorder="1" applyAlignment="1"/>
    <xf numFmtId="0" fontId="2" fillId="0" borderId="9" xfId="1" applyBorder="1" applyAlignment="1"/>
    <xf numFmtId="0" fontId="2" fillId="0" borderId="9" xfId="1" applyBorder="1"/>
    <xf numFmtId="0" fontId="8" fillId="0" borderId="6" xfId="1" applyFont="1" applyBorder="1" applyAlignment="1"/>
    <xf numFmtId="0" fontId="0" fillId="0" borderId="9" xfId="0" applyBorder="1"/>
    <xf numFmtId="0" fontId="8" fillId="0" borderId="9" xfId="1" applyFont="1" applyBorder="1" applyAlignment="1"/>
    <xf numFmtId="0" fontId="8" fillId="0" borderId="9" xfId="1" applyFont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ette.falkbjer@perstorp.se" TargetMode="External"/><Relationship Id="rId2" Type="http://schemas.openxmlformats.org/officeDocument/2006/relationships/hyperlink" Target="mailto:lotta.nordkvist@perstorp.se" TargetMode="External"/><Relationship Id="rId1" Type="http://schemas.openxmlformats.org/officeDocument/2006/relationships/hyperlink" Target="mailto:emelie.lennung@perstorp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4"/>
  <sheetViews>
    <sheetView showGridLines="0" tabSelected="1" zoomScale="70" zoomScaleNormal="70" workbookViewId="0">
      <selection activeCell="E15" sqref="E15"/>
    </sheetView>
  </sheetViews>
  <sheetFormatPr defaultColWidth="9.140625" defaultRowHeight="15" x14ac:dyDescent="0.25"/>
  <cols>
    <col min="1" max="1" width="34.42578125" style="1" bestFit="1" customWidth="1"/>
    <col min="2" max="2" width="39.7109375" style="1" bestFit="1" customWidth="1"/>
    <col min="3" max="3" width="20.5703125" style="1" bestFit="1" customWidth="1"/>
    <col min="4" max="4" width="45.71093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77" t="s">
        <v>81</v>
      </c>
      <c r="B2" s="77"/>
      <c r="C2" s="77"/>
      <c r="D2" s="78"/>
      <c r="E2" s="4" t="s">
        <v>0</v>
      </c>
    </row>
    <row r="3" spans="1:7" ht="15.75" x14ac:dyDescent="0.25">
      <c r="A3" s="75" t="s">
        <v>80</v>
      </c>
      <c r="B3" s="75"/>
      <c r="C3" s="75"/>
      <c r="D3" s="76"/>
      <c r="E3" s="47">
        <v>5131</v>
      </c>
      <c r="F3" s="2"/>
    </row>
    <row r="4" spans="1:7" ht="15.75" x14ac:dyDescent="0.25">
      <c r="A4" s="75" t="s">
        <v>82</v>
      </c>
      <c r="B4" s="75"/>
      <c r="C4" s="75"/>
      <c r="D4" s="75"/>
      <c r="E4" s="3"/>
    </row>
    <row r="5" spans="1:7" ht="15.75" x14ac:dyDescent="0.25">
      <c r="E5" s="4" t="s">
        <v>71</v>
      </c>
    </row>
    <row r="6" spans="1:7" ht="15.75" x14ac:dyDescent="0.25">
      <c r="E6" s="6" t="s">
        <v>93</v>
      </c>
    </row>
    <row r="8" spans="1:7" s="3" customFormat="1" ht="31.5" x14ac:dyDescent="0.25">
      <c r="A8" s="7" t="s">
        <v>1</v>
      </c>
      <c r="B8" s="8" t="s">
        <v>83</v>
      </c>
      <c r="C8" s="48" t="s">
        <v>73</v>
      </c>
      <c r="D8" s="49"/>
      <c r="E8" s="9" t="s">
        <v>2</v>
      </c>
      <c r="G8" s="5"/>
    </row>
    <row r="9" spans="1:7" s="3" customFormat="1" ht="15.75" x14ac:dyDescent="0.25">
      <c r="A9" s="43" t="s">
        <v>87</v>
      </c>
      <c r="B9" s="83" t="s">
        <v>88</v>
      </c>
      <c r="C9" s="60" t="s">
        <v>79</v>
      </c>
      <c r="D9" s="86" t="s">
        <v>86</v>
      </c>
      <c r="E9" s="13"/>
      <c r="G9" s="5"/>
    </row>
    <row r="10" spans="1:7" s="3" customFormat="1" ht="15.75" x14ac:dyDescent="0.25">
      <c r="A10" s="18"/>
      <c r="B10" s="84" t="s">
        <v>89</v>
      </c>
      <c r="C10" s="61"/>
      <c r="D10" s="87" t="s">
        <v>91</v>
      </c>
      <c r="E10" s="36"/>
      <c r="G10" s="5"/>
    </row>
    <row r="11" spans="1:7" s="3" customFormat="1" ht="15.75" x14ac:dyDescent="0.25">
      <c r="A11" s="18"/>
      <c r="B11" s="85" t="s">
        <v>90</v>
      </c>
      <c r="C11" s="61"/>
      <c r="D11" s="88" t="s">
        <v>92</v>
      </c>
      <c r="E11" s="34"/>
      <c r="G11" s="5"/>
    </row>
    <row r="12" spans="1:7" s="3" customFormat="1" ht="15.75" x14ac:dyDescent="0.25">
      <c r="A12" s="18"/>
      <c r="B12" s="37"/>
      <c r="C12" s="45" t="s">
        <v>78</v>
      </c>
      <c r="D12" s="89">
        <v>603000</v>
      </c>
      <c r="E12" s="34"/>
      <c r="G12" s="5"/>
    </row>
    <row r="13" spans="1:7" s="3" customFormat="1" ht="15.75" x14ac:dyDescent="0.25">
      <c r="A13" s="18"/>
      <c r="B13" s="37"/>
      <c r="C13" s="39" t="s">
        <v>77</v>
      </c>
      <c r="D13" s="38">
        <v>603000</v>
      </c>
      <c r="E13" s="34"/>
      <c r="G13" s="5"/>
    </row>
    <row r="14" spans="1:7" s="3" customFormat="1" ht="15.75" x14ac:dyDescent="0.25">
      <c r="A14" s="18"/>
      <c r="B14" s="37"/>
      <c r="C14" s="39" t="s">
        <v>76</v>
      </c>
      <c r="D14" s="38">
        <v>603000</v>
      </c>
      <c r="E14" s="34"/>
      <c r="G14" s="5"/>
    </row>
    <row r="15" spans="1:7" s="3" customFormat="1" ht="15.75" x14ac:dyDescent="0.25">
      <c r="A15" s="18"/>
      <c r="B15" s="37"/>
      <c r="C15" s="40" t="s">
        <v>74</v>
      </c>
      <c r="D15" s="41">
        <v>2120000910</v>
      </c>
      <c r="E15" s="34"/>
      <c r="G15" s="5"/>
    </row>
    <row r="16" spans="1:7" s="3" customFormat="1" ht="15.75" x14ac:dyDescent="0.25">
      <c r="A16" s="14"/>
      <c r="B16" s="35"/>
      <c r="C16" s="42" t="s">
        <v>75</v>
      </c>
      <c r="D16" s="46">
        <v>7362120000913</v>
      </c>
      <c r="E16" s="35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54" t="s">
        <v>72</v>
      </c>
      <c r="D18" s="55"/>
      <c r="E18" s="9" t="s">
        <v>2</v>
      </c>
    </row>
    <row r="19" spans="1:7" s="3" customFormat="1" ht="15.75" x14ac:dyDescent="0.25">
      <c r="A19" s="11" t="s">
        <v>5</v>
      </c>
      <c r="B19" s="12">
        <f>B22</f>
        <v>65395</v>
      </c>
      <c r="C19" s="56"/>
      <c r="D19" s="57"/>
      <c r="E19" s="13"/>
    </row>
    <row r="20" spans="1:7" s="3" customFormat="1" ht="15.75" x14ac:dyDescent="0.25">
      <c r="A20" s="14" t="s">
        <v>6</v>
      </c>
      <c r="B20" s="44" t="s">
        <v>84</v>
      </c>
      <c r="C20" s="52"/>
      <c r="D20" s="53"/>
      <c r="E20" s="16"/>
    </row>
    <row r="21" spans="1:7" s="3" customFormat="1" ht="15.75" x14ac:dyDescent="0.25">
      <c r="A21" s="11" t="s">
        <v>7</v>
      </c>
      <c r="B21" s="12">
        <v>130791</v>
      </c>
      <c r="C21" s="56"/>
      <c r="D21" s="57"/>
      <c r="E21" s="17"/>
    </row>
    <row r="22" spans="1:7" s="3" customFormat="1" ht="15.75" x14ac:dyDescent="0.25">
      <c r="A22" s="18" t="s">
        <v>8</v>
      </c>
      <c r="B22" s="19">
        <v>65395</v>
      </c>
      <c r="C22" s="50"/>
      <c r="D22" s="51"/>
      <c r="E22" s="20"/>
    </row>
    <row r="23" spans="1:7" s="3" customFormat="1" ht="15.75" x14ac:dyDescent="0.25">
      <c r="A23" s="18" t="s">
        <v>9</v>
      </c>
      <c r="B23" s="19">
        <f>B21</f>
        <v>130791</v>
      </c>
      <c r="C23" s="50"/>
      <c r="D23" s="51"/>
      <c r="E23" s="20"/>
    </row>
    <row r="24" spans="1:7" s="3" customFormat="1" ht="15.75" x14ac:dyDescent="0.25">
      <c r="A24" s="18" t="s">
        <v>10</v>
      </c>
      <c r="B24" s="19">
        <f>B22</f>
        <v>65395</v>
      </c>
      <c r="C24" s="50"/>
      <c r="D24" s="51"/>
      <c r="E24" s="20"/>
    </row>
    <row r="25" spans="1:7" s="3" customFormat="1" ht="15.75" x14ac:dyDescent="0.25">
      <c r="A25" s="18" t="s">
        <v>11</v>
      </c>
      <c r="B25" s="19">
        <f>B21</f>
        <v>130791</v>
      </c>
      <c r="C25" s="50"/>
      <c r="D25" s="51"/>
      <c r="E25" s="20"/>
    </row>
    <row r="26" spans="1:7" s="3" customFormat="1" ht="15.75" x14ac:dyDescent="0.25">
      <c r="A26" s="18" t="s">
        <v>12</v>
      </c>
      <c r="B26" s="19">
        <f>B22</f>
        <v>65395</v>
      </c>
      <c r="C26" s="50"/>
      <c r="D26" s="51"/>
      <c r="E26" s="20"/>
    </row>
    <row r="27" spans="1:7" s="3" customFormat="1" ht="15.75" x14ac:dyDescent="0.25">
      <c r="A27" s="18" t="s">
        <v>13</v>
      </c>
      <c r="B27" s="19">
        <f>B21</f>
        <v>130791</v>
      </c>
      <c r="C27" s="50"/>
      <c r="D27" s="51"/>
      <c r="E27" s="20"/>
    </row>
    <row r="28" spans="1:7" s="3" customFormat="1" ht="15.75" x14ac:dyDescent="0.25">
      <c r="A28" s="18" t="s">
        <v>14</v>
      </c>
      <c r="B28" s="19">
        <f>B22</f>
        <v>65395</v>
      </c>
      <c r="C28" s="50"/>
      <c r="D28" s="51"/>
      <c r="E28" s="20"/>
    </row>
    <row r="29" spans="1:7" s="3" customFormat="1" ht="15.75" x14ac:dyDescent="0.25">
      <c r="A29" s="18" t="s">
        <v>15</v>
      </c>
      <c r="B29" s="19">
        <f>B21</f>
        <v>130791</v>
      </c>
      <c r="C29" s="50"/>
      <c r="D29" s="51"/>
      <c r="E29" s="20"/>
    </row>
    <row r="30" spans="1:7" s="3" customFormat="1" ht="15.75" x14ac:dyDescent="0.25">
      <c r="A30" s="18" t="s">
        <v>16</v>
      </c>
      <c r="B30" s="19">
        <f>B22</f>
        <v>65395</v>
      </c>
      <c r="C30" s="50"/>
      <c r="D30" s="51"/>
      <c r="E30" s="20"/>
    </row>
    <row r="31" spans="1:7" s="3" customFormat="1" ht="15.75" x14ac:dyDescent="0.25">
      <c r="A31" s="18" t="s">
        <v>17</v>
      </c>
      <c r="B31" s="19">
        <f>B21</f>
        <v>130791</v>
      </c>
      <c r="C31" s="50"/>
      <c r="D31" s="51"/>
      <c r="E31" s="20"/>
    </row>
    <row r="32" spans="1:7" s="3" customFormat="1" ht="15.75" x14ac:dyDescent="0.25">
      <c r="A32" s="14" t="s">
        <v>18</v>
      </c>
      <c r="B32" s="15">
        <f>B22</f>
        <v>65395</v>
      </c>
      <c r="C32" s="52"/>
      <c r="D32" s="53"/>
      <c r="E32" s="16"/>
    </row>
    <row r="33" spans="1:5" s="3" customFormat="1" ht="15.75" x14ac:dyDescent="0.25">
      <c r="A33" s="11" t="s">
        <v>19</v>
      </c>
      <c r="B33" s="12">
        <v>86187</v>
      </c>
      <c r="C33" s="56"/>
      <c r="D33" s="57"/>
      <c r="E33" s="17"/>
    </row>
    <row r="34" spans="1:5" s="3" customFormat="1" ht="15.75" x14ac:dyDescent="0.25">
      <c r="A34" s="18" t="s">
        <v>20</v>
      </c>
      <c r="B34" s="19">
        <v>57196</v>
      </c>
      <c r="C34" s="50"/>
      <c r="D34" s="51"/>
      <c r="E34" s="20"/>
    </row>
    <row r="35" spans="1:5" s="3" customFormat="1" ht="15.75" x14ac:dyDescent="0.25">
      <c r="A35" s="18" t="s">
        <v>21</v>
      </c>
      <c r="B35" s="19">
        <f>B33</f>
        <v>86187</v>
      </c>
      <c r="C35" s="50"/>
      <c r="D35" s="51"/>
      <c r="E35" s="20"/>
    </row>
    <row r="36" spans="1:5" s="3" customFormat="1" ht="15.75" x14ac:dyDescent="0.25">
      <c r="A36" s="18" t="s">
        <v>22</v>
      </c>
      <c r="B36" s="19">
        <f>B34</f>
        <v>57196</v>
      </c>
      <c r="C36" s="50"/>
      <c r="D36" s="51"/>
      <c r="E36" s="20"/>
    </row>
    <row r="37" spans="1:5" s="3" customFormat="1" ht="15.75" x14ac:dyDescent="0.25">
      <c r="A37" s="18" t="s">
        <v>23</v>
      </c>
      <c r="B37" s="19">
        <f>B33</f>
        <v>86187</v>
      </c>
      <c r="C37" s="50"/>
      <c r="D37" s="51"/>
      <c r="E37" s="20"/>
    </row>
    <row r="38" spans="1:5" s="3" customFormat="1" ht="15.75" x14ac:dyDescent="0.25">
      <c r="A38" s="18" t="s">
        <v>24</v>
      </c>
      <c r="B38" s="19">
        <f>B34</f>
        <v>57196</v>
      </c>
      <c r="C38" s="50"/>
      <c r="D38" s="51"/>
      <c r="E38" s="20"/>
    </row>
    <row r="39" spans="1:5" s="3" customFormat="1" ht="15.75" x14ac:dyDescent="0.25">
      <c r="A39" s="18" t="s">
        <v>25</v>
      </c>
      <c r="B39" s="19">
        <f>B33</f>
        <v>86187</v>
      </c>
      <c r="C39" s="50"/>
      <c r="D39" s="51"/>
      <c r="E39" s="20"/>
    </row>
    <row r="40" spans="1:5" s="3" customFormat="1" ht="15.75" x14ac:dyDescent="0.25">
      <c r="A40" s="18" t="s">
        <v>26</v>
      </c>
      <c r="B40" s="19">
        <f>B34</f>
        <v>57196</v>
      </c>
      <c r="C40" s="50"/>
      <c r="D40" s="51"/>
      <c r="E40" s="20"/>
    </row>
    <row r="41" spans="1:5" s="3" customFormat="1" ht="15.75" x14ac:dyDescent="0.25">
      <c r="A41" s="18" t="s">
        <v>27</v>
      </c>
      <c r="B41" s="19">
        <f>B33</f>
        <v>86187</v>
      </c>
      <c r="C41" s="50"/>
      <c r="D41" s="51"/>
      <c r="E41" s="20"/>
    </row>
    <row r="42" spans="1:5" s="3" customFormat="1" ht="15.75" x14ac:dyDescent="0.25">
      <c r="A42" s="18" t="s">
        <v>28</v>
      </c>
      <c r="B42" s="19">
        <f>B34</f>
        <v>57196</v>
      </c>
      <c r="C42" s="50"/>
      <c r="D42" s="51"/>
      <c r="E42" s="20"/>
    </row>
    <row r="43" spans="1:5" s="3" customFormat="1" ht="15.75" x14ac:dyDescent="0.25">
      <c r="A43" s="18" t="s">
        <v>29</v>
      </c>
      <c r="B43" s="19">
        <f>31342</f>
        <v>31342</v>
      </c>
      <c r="C43" s="50"/>
      <c r="D43" s="51"/>
      <c r="E43" s="20"/>
    </row>
    <row r="44" spans="1:5" s="3" customFormat="1" ht="15.75" x14ac:dyDescent="0.25">
      <c r="A44" s="14" t="s">
        <v>30</v>
      </c>
      <c r="B44" s="15">
        <v>31342</v>
      </c>
      <c r="C44" s="52"/>
      <c r="D44" s="53"/>
      <c r="E44" s="16"/>
    </row>
    <row r="45" spans="1:5" s="3" customFormat="1" ht="15.75" x14ac:dyDescent="0.25">
      <c r="A45" s="11" t="s">
        <v>31</v>
      </c>
      <c r="B45" s="21">
        <v>111220</v>
      </c>
      <c r="C45" s="58"/>
      <c r="D45" s="59"/>
      <c r="E45" s="22"/>
    </row>
    <row r="46" spans="1:5" s="3" customFormat="1" ht="15.75" x14ac:dyDescent="0.25">
      <c r="A46" s="18" t="s">
        <v>32</v>
      </c>
      <c r="B46" s="23">
        <v>89525</v>
      </c>
      <c r="C46" s="62"/>
      <c r="D46" s="63"/>
      <c r="E46" s="24"/>
    </row>
    <row r="47" spans="1:5" s="3" customFormat="1" ht="15.75" x14ac:dyDescent="0.25">
      <c r="A47" s="18" t="s">
        <v>33</v>
      </c>
      <c r="B47" s="23">
        <f>B46</f>
        <v>89525</v>
      </c>
      <c r="C47" s="62"/>
      <c r="D47" s="63"/>
      <c r="E47" s="24"/>
    </row>
    <row r="48" spans="1:5" s="3" customFormat="1" ht="15.75" x14ac:dyDescent="0.25">
      <c r="A48" s="18" t="s">
        <v>34</v>
      </c>
      <c r="B48" s="23">
        <f>B46</f>
        <v>89525</v>
      </c>
      <c r="C48" s="62"/>
      <c r="D48" s="63"/>
      <c r="E48" s="24"/>
    </row>
    <row r="49" spans="1:5" s="3" customFormat="1" ht="15.75" x14ac:dyDescent="0.25">
      <c r="A49" s="18" t="s">
        <v>35</v>
      </c>
      <c r="B49" s="23">
        <v>86977</v>
      </c>
      <c r="C49" s="62"/>
      <c r="D49" s="63"/>
      <c r="E49" s="24"/>
    </row>
    <row r="50" spans="1:5" s="3" customFormat="1" ht="15.75" x14ac:dyDescent="0.25">
      <c r="A50" s="18" t="s">
        <v>36</v>
      </c>
      <c r="B50" s="23">
        <f>B49</f>
        <v>86977</v>
      </c>
      <c r="C50" s="62"/>
      <c r="D50" s="63"/>
      <c r="E50" s="24"/>
    </row>
    <row r="51" spans="1:5" s="3" customFormat="1" ht="15.75" x14ac:dyDescent="0.25">
      <c r="A51" s="18" t="s">
        <v>37</v>
      </c>
      <c r="B51" s="23">
        <f>B49</f>
        <v>86977</v>
      </c>
      <c r="C51" s="62"/>
      <c r="D51" s="63"/>
      <c r="E51" s="24"/>
    </row>
    <row r="52" spans="1:5" s="3" customFormat="1" ht="15.75" x14ac:dyDescent="0.25">
      <c r="A52" s="18" t="s">
        <v>38</v>
      </c>
      <c r="B52" s="23">
        <v>95035</v>
      </c>
      <c r="C52" s="62"/>
      <c r="D52" s="63"/>
      <c r="E52" s="24"/>
    </row>
    <row r="53" spans="1:5" s="3" customFormat="1" ht="15.75" x14ac:dyDescent="0.25">
      <c r="A53" s="18" t="s">
        <v>39</v>
      </c>
      <c r="B53" s="23">
        <f>B52</f>
        <v>95035</v>
      </c>
      <c r="C53" s="62"/>
      <c r="D53" s="63"/>
      <c r="E53" s="24"/>
    </row>
    <row r="54" spans="1:5" s="3" customFormat="1" ht="15.75" x14ac:dyDescent="0.25">
      <c r="A54" s="14" t="s">
        <v>40</v>
      </c>
      <c r="B54" s="25">
        <f>B53</f>
        <v>95035</v>
      </c>
      <c r="C54" s="64"/>
      <c r="D54" s="65"/>
      <c r="E54" s="26"/>
    </row>
    <row r="55" spans="1:5" s="3" customFormat="1" ht="15.75" x14ac:dyDescent="0.25">
      <c r="A55" s="11" t="s">
        <v>41</v>
      </c>
      <c r="B55" s="27" t="s">
        <v>84</v>
      </c>
      <c r="C55" s="66"/>
      <c r="D55" s="66"/>
      <c r="E55" s="22"/>
    </row>
    <row r="56" spans="1:5" s="3" customFormat="1" ht="15.75" x14ac:dyDescent="0.25">
      <c r="A56" s="18" t="s">
        <v>42</v>
      </c>
      <c r="B56" s="29" t="s">
        <v>84</v>
      </c>
      <c r="C56" s="67"/>
      <c r="D56" s="67"/>
      <c r="E56" s="24"/>
    </row>
    <row r="57" spans="1:5" s="3" customFormat="1" ht="15.75" x14ac:dyDescent="0.25">
      <c r="A57" s="18" t="s">
        <v>43</v>
      </c>
      <c r="B57" s="29" t="s">
        <v>84</v>
      </c>
      <c r="C57" s="67"/>
      <c r="D57" s="67"/>
      <c r="E57" s="24"/>
    </row>
    <row r="58" spans="1:5" s="3" customFormat="1" ht="15.75" x14ac:dyDescent="0.25">
      <c r="A58" s="18" t="s">
        <v>44</v>
      </c>
      <c r="B58" s="29" t="s">
        <v>84</v>
      </c>
      <c r="C58" s="67"/>
      <c r="D58" s="67"/>
      <c r="E58" s="24"/>
    </row>
    <row r="59" spans="1:5" s="3" customFormat="1" ht="15.75" x14ac:dyDescent="0.25">
      <c r="A59" s="18" t="s">
        <v>45</v>
      </c>
      <c r="B59" s="29" t="s">
        <v>84</v>
      </c>
      <c r="C59" s="67"/>
      <c r="D59" s="67"/>
      <c r="E59" s="24"/>
    </row>
    <row r="60" spans="1:5" s="3" customFormat="1" ht="15.75" x14ac:dyDescent="0.25">
      <c r="A60" s="18" t="s">
        <v>46</v>
      </c>
      <c r="B60" s="29" t="s">
        <v>84</v>
      </c>
      <c r="C60" s="67"/>
      <c r="D60" s="67"/>
      <c r="E60" s="24"/>
    </row>
    <row r="61" spans="1:5" s="3" customFormat="1" ht="15.75" x14ac:dyDescent="0.25">
      <c r="A61" s="18" t="s">
        <v>47</v>
      </c>
      <c r="B61" s="29" t="s">
        <v>84</v>
      </c>
      <c r="C61" s="67"/>
      <c r="D61" s="67"/>
      <c r="E61" s="24"/>
    </row>
    <row r="62" spans="1:5" s="3" customFormat="1" ht="15.75" x14ac:dyDescent="0.25">
      <c r="A62" s="18" t="s">
        <v>48</v>
      </c>
      <c r="B62" s="29" t="s">
        <v>84</v>
      </c>
      <c r="C62" s="67"/>
      <c r="D62" s="67"/>
      <c r="E62" s="24"/>
    </row>
    <row r="63" spans="1:5" s="3" customFormat="1" ht="15.75" x14ac:dyDescent="0.25">
      <c r="A63" s="18" t="s">
        <v>49</v>
      </c>
      <c r="B63" s="29" t="s">
        <v>84</v>
      </c>
      <c r="C63" s="67"/>
      <c r="D63" s="67"/>
      <c r="E63" s="24"/>
    </row>
    <row r="64" spans="1:5" s="3" customFormat="1" ht="15.75" x14ac:dyDescent="0.25">
      <c r="A64" s="14" t="s">
        <v>50</v>
      </c>
      <c r="B64" s="30" t="s">
        <v>84</v>
      </c>
      <c r="C64" s="68"/>
      <c r="D64" s="68"/>
      <c r="E64" s="26"/>
    </row>
    <row r="65" spans="1:7" s="3" customFormat="1" ht="15.75" x14ac:dyDescent="0.25">
      <c r="A65" s="11" t="s">
        <v>51</v>
      </c>
      <c r="B65" s="21">
        <v>28864</v>
      </c>
      <c r="C65" s="69"/>
      <c r="D65" s="70"/>
      <c r="E65" s="28"/>
    </row>
    <row r="66" spans="1:7" s="3" customFormat="1" ht="15.75" x14ac:dyDescent="0.25">
      <c r="A66" s="18" t="s">
        <v>52</v>
      </c>
      <c r="B66" s="23">
        <f>B65</f>
        <v>28864</v>
      </c>
      <c r="C66" s="73"/>
      <c r="D66" s="74"/>
      <c r="E66" s="24"/>
    </row>
    <row r="67" spans="1:7" s="3" customFormat="1" ht="15.75" x14ac:dyDescent="0.25">
      <c r="A67" s="18" t="s">
        <v>53</v>
      </c>
      <c r="B67" s="23">
        <f>B65</f>
        <v>28864</v>
      </c>
      <c r="C67" s="73"/>
      <c r="D67" s="74"/>
      <c r="E67" s="24"/>
    </row>
    <row r="68" spans="1:7" s="3" customFormat="1" ht="15.75" x14ac:dyDescent="0.25">
      <c r="A68" s="18" t="s">
        <v>54</v>
      </c>
      <c r="B68" s="23">
        <f>B65</f>
        <v>28864</v>
      </c>
      <c r="C68" s="73"/>
      <c r="D68" s="74"/>
      <c r="E68" s="24"/>
    </row>
    <row r="69" spans="1:7" s="3" customFormat="1" ht="15.75" x14ac:dyDescent="0.25">
      <c r="A69" s="18" t="s">
        <v>55</v>
      </c>
      <c r="B69" s="23">
        <f>B65</f>
        <v>28864</v>
      </c>
      <c r="C69" s="73"/>
      <c r="D69" s="74"/>
      <c r="E69" s="24"/>
    </row>
    <row r="70" spans="1:7" s="3" customFormat="1" ht="15.75" x14ac:dyDescent="0.25">
      <c r="A70" s="18" t="s">
        <v>56</v>
      </c>
      <c r="B70" s="23">
        <f>B65</f>
        <v>28864</v>
      </c>
      <c r="C70" s="73"/>
      <c r="D70" s="74"/>
      <c r="E70" s="24"/>
    </row>
    <row r="71" spans="1:7" s="3" customFormat="1" ht="15.75" x14ac:dyDescent="0.25">
      <c r="A71" s="18" t="s">
        <v>57</v>
      </c>
      <c r="B71" s="23">
        <f>B65</f>
        <v>28864</v>
      </c>
      <c r="C71" s="73"/>
      <c r="D71" s="74"/>
      <c r="E71" s="24"/>
    </row>
    <row r="72" spans="1:7" s="3" customFormat="1" ht="15.75" x14ac:dyDescent="0.25">
      <c r="A72" s="18" t="s">
        <v>58</v>
      </c>
      <c r="B72" s="23">
        <f>B65</f>
        <v>28864</v>
      </c>
      <c r="C72" s="73"/>
      <c r="D72" s="74"/>
      <c r="E72" s="24"/>
    </row>
    <row r="73" spans="1:7" s="3" customFormat="1" ht="15.75" x14ac:dyDescent="0.25">
      <c r="A73" s="18" t="s">
        <v>59</v>
      </c>
      <c r="B73" s="23">
        <f>B65</f>
        <v>28864</v>
      </c>
      <c r="C73" s="73"/>
      <c r="D73" s="74"/>
      <c r="E73" s="24"/>
    </row>
    <row r="74" spans="1:7" s="3" customFormat="1" ht="15.75" x14ac:dyDescent="0.25">
      <c r="A74" s="18" t="s">
        <v>60</v>
      </c>
      <c r="B74" s="23">
        <f t="shared" ref="B74" si="0">B69</f>
        <v>28864</v>
      </c>
      <c r="C74" s="73"/>
      <c r="D74" s="74"/>
      <c r="E74" s="24"/>
    </row>
    <row r="75" spans="1:7" s="3" customFormat="1" ht="15.75" x14ac:dyDescent="0.25">
      <c r="A75" s="18" t="s">
        <v>61</v>
      </c>
      <c r="B75" s="23">
        <f t="shared" ref="B75" si="1">B69</f>
        <v>28864</v>
      </c>
      <c r="C75" s="73"/>
      <c r="D75" s="74"/>
      <c r="E75" s="24"/>
    </row>
    <row r="76" spans="1:7" s="3" customFormat="1" ht="15.75" x14ac:dyDescent="0.25">
      <c r="A76" s="18" t="s">
        <v>62</v>
      </c>
      <c r="B76" s="23">
        <f t="shared" ref="B76" si="2">B69</f>
        <v>28864</v>
      </c>
      <c r="C76" s="73"/>
      <c r="D76" s="74"/>
      <c r="E76" s="24"/>
    </row>
    <row r="77" spans="1:7" s="3" customFormat="1" ht="15.75" x14ac:dyDescent="0.25">
      <c r="A77" s="18" t="s">
        <v>63</v>
      </c>
      <c r="B77" s="23">
        <f t="shared" ref="B77" si="3">B69</f>
        <v>28864</v>
      </c>
      <c r="C77" s="73"/>
      <c r="D77" s="74"/>
      <c r="E77" s="24"/>
    </row>
    <row r="78" spans="1:7" s="3" customFormat="1" ht="15.75" x14ac:dyDescent="0.25">
      <c r="A78" s="18" t="s">
        <v>64</v>
      </c>
      <c r="B78" s="23">
        <f t="shared" ref="B78" si="4">B73</f>
        <v>28864</v>
      </c>
      <c r="C78" s="73"/>
      <c r="D78" s="74"/>
      <c r="E78" s="24"/>
    </row>
    <row r="79" spans="1:7" s="3" customFormat="1" ht="15.75" x14ac:dyDescent="0.25">
      <c r="A79" s="18" t="s">
        <v>65</v>
      </c>
      <c r="B79" s="23">
        <f t="shared" ref="B79" si="5">B73</f>
        <v>28864</v>
      </c>
      <c r="C79" s="73"/>
      <c r="D79" s="74"/>
      <c r="E79" s="24"/>
      <c r="G79" s="5"/>
    </row>
    <row r="80" spans="1:7" s="3" customFormat="1" ht="15.75" x14ac:dyDescent="0.25">
      <c r="A80" s="18" t="s">
        <v>66</v>
      </c>
      <c r="B80" s="23">
        <f t="shared" ref="B80" si="6">B73</f>
        <v>28864</v>
      </c>
      <c r="C80" s="73"/>
      <c r="D80" s="74"/>
      <c r="E80" s="24"/>
      <c r="G80" s="5"/>
    </row>
    <row r="81" spans="1:7" s="3" customFormat="1" ht="15.75" x14ac:dyDescent="0.25">
      <c r="A81" s="14" t="s">
        <v>67</v>
      </c>
      <c r="B81" s="30" t="s">
        <v>84</v>
      </c>
      <c r="C81" s="79"/>
      <c r="D81" s="80"/>
      <c r="E81" s="26"/>
      <c r="G81" s="5"/>
    </row>
    <row r="82" spans="1:7" s="3" customFormat="1" ht="15.75" x14ac:dyDescent="0.25">
      <c r="A82" s="31" t="s">
        <v>68</v>
      </c>
      <c r="B82" s="32">
        <v>7553</v>
      </c>
      <c r="C82" s="81"/>
      <c r="D82" s="82"/>
      <c r="E82" s="33" t="s">
        <v>85</v>
      </c>
      <c r="G82" s="5"/>
    </row>
    <row r="83" spans="1:7" s="3" customFormat="1" ht="15.75" x14ac:dyDescent="0.25">
      <c r="A83" s="14" t="s">
        <v>69</v>
      </c>
      <c r="B83" s="25">
        <v>0</v>
      </c>
      <c r="C83" s="71"/>
      <c r="D83" s="72"/>
      <c r="E83" s="26" t="s">
        <v>70</v>
      </c>
      <c r="G83" s="5"/>
    </row>
    <row r="84" spans="1:7" x14ac:dyDescent="0.25">
      <c r="B84" s="2"/>
      <c r="C84" s="2"/>
    </row>
  </sheetData>
  <mergeCells count="71">
    <mergeCell ref="A3:D3"/>
    <mergeCell ref="A4:D4"/>
    <mergeCell ref="A2:D2"/>
    <mergeCell ref="C81:D81"/>
    <mergeCell ref="C82:D82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83:D83"/>
    <mergeCell ref="C76:D76"/>
    <mergeCell ref="C77:D77"/>
    <mergeCell ref="C78:D78"/>
    <mergeCell ref="C79:D79"/>
    <mergeCell ref="C80:D80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</mergeCells>
  <phoneticPr fontId="1" type="noConversion"/>
  <hyperlinks>
    <hyperlink ref="B9" r:id="rId1" xr:uid="{43B84FB3-8F02-4967-AF16-B29160AAF554}"/>
    <hyperlink ref="B10" r:id="rId2" xr:uid="{401C8766-4D7A-4263-9AA8-D3A15F744B6D}"/>
    <hyperlink ref="B11" r:id="rId3" xr:uid="{C596A62E-B538-404D-AF7B-A7F32262BFF9}"/>
  </hyperlinks>
  <pageMargins left="0.7" right="0.7" top="0.75" bottom="0.75" header="0.3" footer="0.3"/>
  <pageSetup paperSize="9" scale="38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CF4E3-AD63-45E1-99B3-B9DC9E162D8B}">
  <ds:schemaRefs>
    <ds:schemaRef ds:uri="f95c13b6-f420-4311-99c7-3a7d0b06a4a4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135f9037-e9ce-4d5a-936c-71df83debdc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E14D7-7B87-42BB-A625-DB6AC23DB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f9037-e9ce-4d5a-936c-71df83debdc9"/>
    <ds:schemaRef ds:uri="f95c13b6-f420-4311-99c7-3a7d0b06a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2025-06-24T10:37:06Z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