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-my.sharepoint.com/personal/alexandra_nordqvist_skaneskommuner_se/Documents/IKE förskola &amp; grundskola/IKE 2026/"/>
    </mc:Choice>
  </mc:AlternateContent>
  <xr:revisionPtr revIDLastSave="55" documentId="8_{38791678-AE75-4B0E-8F0B-EC2409E73AF7}" xr6:coauthVersionLast="47" xr6:coauthVersionMax="47" xr10:uidLastSave="{C00D59ED-FEF0-44C6-AA3A-7F7527A91CB1}"/>
  <bookViews>
    <workbookView xWindow="28695" yWindow="-5325" windowWidth="26010" windowHeight="20985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" l="1"/>
  <c r="D74" i="1"/>
  <c r="D79" i="1"/>
  <c r="D78" i="1"/>
  <c r="D77" i="1"/>
  <c r="D76" i="1"/>
  <c r="D7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<sst xmlns="http://schemas.openxmlformats.org/spreadsheetml/2006/main" count="134" uniqueCount="98">
  <si>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</si>
  <si>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</si>
  <si>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</si>
  <si>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</si>
  <si>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</si>
  <si>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</si>
  <si>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</si>
  <si>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</si>
  <si>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</si>
  <si>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</si>
  <si>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</si>
  <si>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</si>
  <si>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</si>
  <si>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</si>
  <si>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</si>
  <si>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</si>
  <si>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</si>
  <si>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</si>
  <si>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</si>
  <si>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</si>
  <si>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</si>
  <si>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</si>
  <si>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</si>
  <si>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</si>
  <si>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</si>
  <si>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</si>
  <si>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</si>
  <si>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</si>
  <si>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</si>
  <si>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</si>
  <si>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</si>
  <si>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</si>
  <si>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</si>
  <si>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</si>
  <si>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</si>
  <si>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</si>
  <si>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</si>
  <si>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</si>
  <si>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</si>
  <si>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</si>
  <si>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</si>
  <si>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</si>
  <si>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</si>
  <si>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</si>
  <si>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</si>
  <si>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</si>
  <si>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</si>
  <si>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</si>
  <si>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</si>
  <si>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</si>
  <si>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</si>
  <si>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</si>
  <si>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</si>
  <si>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</si>
  <si>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</si>
  <si>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</si>
  <si>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</si>
  <si>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</si>
  <si>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</si>
  <si>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</si>
  <si>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</si>
  <si>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</si>
  <si>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</si>
  <si>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</si>
  <si>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</si>
  <si>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</si>
  <si>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</si>
  <si>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</si>
  <si>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</si>
  <si>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</si>
  <si>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</si>
  <si>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</si>
  <si>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</si>
  <si>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</si>
  <si>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</si>
  <si>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</si>
  <si>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</si>
  <si>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</si>
  <si>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</si>
  <si>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</si>
  <si>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</si>
  <si>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</si>
  <si>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</si>
  <si>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</si>
  <si>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</si>
  <si>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</si>
  <si>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Kristianstads kommun</t>
  </si>
  <si>
    <t xml:space="preserve">ingela.richard@kristianstad.se </t>
  </si>
  <si>
    <t>Kristianstad kommun</t>
  </si>
  <si>
    <t>Box 547</t>
  </si>
  <si>
    <t>291 25 Kristianstad</t>
  </si>
  <si>
    <t>Ref 7005</t>
  </si>
  <si>
    <t>0007:2120000951</t>
  </si>
  <si>
    <t>Förskott</t>
  </si>
  <si>
    <t>Alla belopp är inklusive socioekonomisk strukturresurs</t>
  </si>
  <si>
    <t>16-45</t>
  </si>
  <si>
    <t>0-15</t>
  </si>
  <si>
    <t>255 kr/tim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</si>
</sst>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i/>
      <sz val="12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8" xfId="1" applyFont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1" fontId="8" fillId="0" borderId="12" xfId="0" applyNumberFormat="1" applyFont="1" applyBorder="1" applyAlignment="1">
      <alignment horizontal="left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0" fontId="8" fillId="0" borderId="8" xfId="1" applyFont="1" applyBorder="1" applyAlignment="1"/>
    <xf numFmtId="0" fontId="15" fillId="0" borderId="8" xfId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3" xfId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5" fillId="2" borderId="24" xfId="0" applyNumberFormat="1" applyFont="1" applyFill="1" applyBorder="1" applyAlignment="1">
      <alignment horizontal="right" vertical="center" wrapText="1"/>
    </xf>
    <xf numFmtId="3" fontId="5" fillId="2" borderId="25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0" fontId="5" fillId="0" borderId="8" xfId="0" applyFont="1" applyBorder="1"/>
    <xf numFmtId="0" fontId="5" fillId="0" borderId="12" xfId="0" applyFont="1" applyBorder="1"/>
    <xf numFmtId="3" fontId="5" fillId="0" borderId="26" xfId="0" applyNumberFormat="1" applyFont="1" applyBorder="1" applyAlignment="1">
      <alignment vertical="center"/>
    </xf>
    <xf numFmtId="3" fontId="5" fillId="0" borderId="27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3" fontId="5" fillId="0" borderId="28" xfId="0" applyNumberFormat="1" applyFont="1" applyBorder="1" applyAlignment="1">
      <alignment vertical="center"/>
    </xf>
    <xf numFmtId="3" fontId="5" fillId="0" borderId="29" xfId="0" applyNumberFormat="1" applyFont="1" applyBorder="1" applyAlignment="1">
      <alignment vertical="center"/>
    </xf>
    <xf numFmtId="3" fontId="5" fillId="0" borderId="23" xfId="0" applyNumberFormat="1" applyFont="1" applyBorder="1" applyAlignment="1">
      <alignment vertical="center"/>
    </xf>
  </cellXfs>
  <cellStyles count="2">
    <cellStyle name="Hyperlänk" xfId="1" builtinId="8"/>
    <cellStyle name="Normal" xfId="0" builtinId="0"/>
  </cellStyles>
  <dxfs count="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gela.richard@kristianstad.s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G93"/>
  <sheetViews>
    <sheetView showGridLines="0" tabSelected="1" zoomScale="80" zoomScaleNormal="80" workbookViewId="0">
      <selection activeCell="E16" sqref="E16"/>
    </sheetView>
  </sheetViews>
  <sheetFormatPr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33.28515625" style="2" customWidth="1"/>
    <col min="8" max="8" width="29" style="1" bestFit="1" customWidth="1"/>
    <col min="9" max="9" width="38.140625" style="1" bestFit="1" customWidth="1"/>
    <col min="10" max="10" width="8.5703125" style="1" bestFit="1" customWidth="1"/>
    <col min="11" max="11" width="8.42578125" style="1" bestFit="1" customWidth="1"/>
    <col min="12" max="16384" width="9.140625" style="1"/>
  </cols>
  <sheetData>
    <row r="1" spans="1:7" ht="28.5" x14ac:dyDescent="0.45">
      <c r="A1" s="52" t="s">
        <v>80</v>
      </c>
      <c r="B1" s="52"/>
      <c r="C1" s="52"/>
      <c r="D1" s="52"/>
      <c r="E1" s="52"/>
    </row>
    <row r="2" spans="1:7" ht="15.75" x14ac:dyDescent="0.25">
      <c r="A2" s="51" t="s">
        <v>83</v>
      </c>
      <c r="B2" s="51"/>
      <c r="C2" s="51"/>
      <c r="D2" s="51"/>
      <c r="E2" s="51"/>
    </row>
    <row r="3" spans="1:7" ht="15.75" x14ac:dyDescent="0.25">
      <c r="A3" s="51" t="s">
        <v>81</v>
      </c>
      <c r="B3" s="51"/>
      <c r="C3" s="51"/>
      <c r="D3" s="51"/>
      <c r="E3" s="51"/>
      <c r="F3" s="3"/>
    </row>
    <row r="5" spans="1:7" s="3" customFormat="1" ht="15.75" customHeight="1" x14ac:dyDescent="0.25">
      <c r="A5" s="5" t="s">
        <v>1</v>
      </c>
      <c r="B5" s="80" t="s">
        <v>79</v>
      </c>
      <c r="C5" s="90"/>
      <c r="D5" s="80" t="s">
        <v>72</v>
      </c>
      <c r="E5" s="81"/>
      <c r="F5" s="7" t="s">
        <v>2</v>
      </c>
      <c r="G5" s="4"/>
    </row>
    <row r="6" spans="1:7" s="3" customFormat="1" ht="15.75" x14ac:dyDescent="0.25">
      <c r="A6" s="24" t="s">
        <v>86</v>
      </c>
      <c r="B6" s="95" t="s">
        <v>87</v>
      </c>
      <c r="C6" s="96"/>
      <c r="D6" s="72" t="s">
        <v>78</v>
      </c>
      <c r="E6" s="11" t="s">
        <v>88</v>
      </c>
      <c r="F6" s="16"/>
      <c r="G6" s="4"/>
    </row>
    <row r="7" spans="1:7" s="3" customFormat="1" ht="15.75" x14ac:dyDescent="0.25">
      <c r="A7" s="15"/>
      <c r="B7" s="93"/>
      <c r="C7" s="94"/>
      <c r="D7" s="73"/>
      <c r="E7" s="49" t="s">
        <v>89</v>
      </c>
      <c r="F7" s="20"/>
      <c r="G7" s="4"/>
    </row>
    <row r="8" spans="1:7" s="3" customFormat="1" ht="15.75" x14ac:dyDescent="0.25">
      <c r="A8" s="15"/>
      <c r="B8" s="93"/>
      <c r="C8" s="94"/>
      <c r="D8" s="73"/>
      <c r="E8" s="49" t="s">
        <v>90</v>
      </c>
      <c r="F8" s="17"/>
      <c r="G8" s="4"/>
    </row>
    <row r="9" spans="1:7" s="3" customFormat="1" ht="15.75" x14ac:dyDescent="0.25">
      <c r="A9" s="15"/>
      <c r="B9" s="93"/>
      <c r="C9" s="94"/>
      <c r="D9" s="25" t="s">
        <v>77</v>
      </c>
      <c r="E9" s="50" t="s">
        <v>91</v>
      </c>
      <c r="F9" s="17"/>
      <c r="G9" s="4"/>
    </row>
    <row r="10" spans="1:7" s="3" customFormat="1" ht="15.75" x14ac:dyDescent="0.25">
      <c r="A10" s="15"/>
      <c r="B10" s="93"/>
      <c r="C10" s="94"/>
      <c r="D10" s="21" t="s">
        <v>76</v>
      </c>
      <c r="E10" s="50" t="s">
        <v>91</v>
      </c>
      <c r="F10" s="17"/>
      <c r="G10" s="4"/>
    </row>
    <row r="11" spans="1:7" s="3" customFormat="1" ht="15.75" x14ac:dyDescent="0.25">
      <c r="A11" s="15"/>
      <c r="B11" s="93"/>
      <c r="C11" s="94"/>
      <c r="D11" s="21" t="s">
        <v>75</v>
      </c>
      <c r="E11" s="50" t="s">
        <v>91</v>
      </c>
      <c r="F11" s="17"/>
      <c r="G11" s="4"/>
    </row>
    <row r="12" spans="1:7" s="3" customFormat="1" ht="15.75" x14ac:dyDescent="0.25">
      <c r="A12" s="15"/>
      <c r="B12" s="93"/>
      <c r="C12" s="94"/>
      <c r="D12" s="22" t="s">
        <v>73</v>
      </c>
      <c r="E12" s="26" t="s">
        <v>92</v>
      </c>
      <c r="F12" s="17"/>
      <c r="G12" s="4"/>
    </row>
    <row r="13" spans="1:7" s="3" customFormat="1" ht="15.75" x14ac:dyDescent="0.25">
      <c r="A13" s="12"/>
      <c r="B13" s="91"/>
      <c r="C13" s="92"/>
      <c r="D13" s="23" t="s">
        <v>74</v>
      </c>
      <c r="E13" s="46">
        <v>7381020330005</v>
      </c>
      <c r="F13" s="18"/>
      <c r="G13" s="4"/>
    </row>
    <row r="14" spans="1:7" s="3" customFormat="1" ht="15.75" x14ac:dyDescent="0.25">
      <c r="G14" s="4"/>
    </row>
    <row r="15" spans="1:7" s="3" customFormat="1" ht="15.75" x14ac:dyDescent="0.25">
      <c r="A15" s="84" t="s">
        <v>0</v>
      </c>
      <c r="B15" s="85"/>
      <c r="G15" s="4"/>
    </row>
    <row r="16" spans="1:7" s="3" customFormat="1" ht="15.75" x14ac:dyDescent="0.25">
      <c r="A16" s="86">
        <v>9360</v>
      </c>
      <c r="B16" s="87"/>
      <c r="G16" s="4"/>
    </row>
    <row r="17" spans="1:7" s="3" customFormat="1" ht="15.75" x14ac:dyDescent="0.25">
      <c r="G17" s="4"/>
    </row>
    <row r="18" spans="1:7" s="3" customFormat="1" ht="15.75" x14ac:dyDescent="0.25">
      <c r="A18" s="85" t="s">
        <v>70</v>
      </c>
      <c r="B18" s="85"/>
      <c r="G18" s="4"/>
    </row>
    <row r="19" spans="1:7" s="3" customFormat="1" ht="15.75" x14ac:dyDescent="0.25">
      <c r="A19" s="88" t="s">
        <v>93</v>
      </c>
      <c r="B19" s="89"/>
      <c r="G19" s="4"/>
    </row>
    <row r="20" spans="1:7" s="3" customFormat="1" ht="15.75" x14ac:dyDescent="0.25">
      <c r="G20" s="4"/>
    </row>
    <row r="21" spans="1:7" s="3" customFormat="1" ht="47.25" x14ac:dyDescent="0.25">
      <c r="A21" s="5" t="s">
        <v>3</v>
      </c>
      <c r="B21" s="8" t="s">
        <v>85</v>
      </c>
      <c r="C21" s="6" t="s">
        <v>84</v>
      </c>
      <c r="D21" s="82" t="s">
        <v>71</v>
      </c>
      <c r="E21" s="83"/>
      <c r="F21" s="7" t="s">
        <v>2</v>
      </c>
    </row>
    <row r="22" spans="1:7" s="3" customFormat="1" ht="15.75" x14ac:dyDescent="0.25">
      <c r="A22" s="9" t="s">
        <v>4</v>
      </c>
      <c r="B22" s="10"/>
      <c r="C22" s="31"/>
      <c r="D22" s="78"/>
      <c r="E22" s="79"/>
      <c r="F22" s="11" t="s">
        <v>94</v>
      </c>
    </row>
    <row r="23" spans="1:7" s="3" customFormat="1" ht="15.75" x14ac:dyDescent="0.25">
      <c r="A23" s="12" t="s">
        <v>5</v>
      </c>
      <c r="B23" s="33"/>
      <c r="C23" s="34"/>
      <c r="D23" s="76"/>
      <c r="E23" s="77"/>
      <c r="F23" s="13"/>
    </row>
    <row r="24" spans="1:7" s="3" customFormat="1" ht="15.75" x14ac:dyDescent="0.25">
      <c r="A24" s="11" t="s">
        <v>6</v>
      </c>
      <c r="B24" s="100">
        <v>216704</v>
      </c>
      <c r="C24" s="36"/>
      <c r="D24" s="78"/>
      <c r="E24" s="79"/>
      <c r="F24" s="14"/>
    </row>
    <row r="25" spans="1:7" s="3" customFormat="1" ht="15.75" x14ac:dyDescent="0.25">
      <c r="A25" s="103" t="s">
        <v>7</v>
      </c>
      <c r="B25" s="101">
        <v>180982</v>
      </c>
      <c r="C25" s="38" t="s">
        <v>95</v>
      </c>
      <c r="D25" s="74"/>
      <c r="E25" s="75"/>
      <c r="F25" s="30" t="s">
        <v>82</v>
      </c>
    </row>
    <row r="26" spans="1:7" s="3" customFormat="1" ht="15.75" x14ac:dyDescent="0.25">
      <c r="A26" s="103" t="s">
        <v>7</v>
      </c>
      <c r="B26" s="101">
        <v>127398</v>
      </c>
      <c r="C26" s="38" t="s">
        <v>96</v>
      </c>
      <c r="D26" s="47"/>
      <c r="E26" s="48"/>
      <c r="F26" s="30" t="s">
        <v>82</v>
      </c>
    </row>
    <row r="27" spans="1:7" s="3" customFormat="1" ht="15.75" x14ac:dyDescent="0.25">
      <c r="A27" s="103" t="s">
        <v>8</v>
      </c>
      <c r="B27" s="101">
        <v>216704</v>
      </c>
      <c r="C27" s="36"/>
      <c r="D27" s="74"/>
      <c r="E27" s="75"/>
      <c r="F27" s="17"/>
    </row>
    <row r="28" spans="1:7" s="3" customFormat="1" ht="15.75" x14ac:dyDescent="0.25">
      <c r="A28" s="103" t="s">
        <v>9</v>
      </c>
      <c r="B28" s="101">
        <v>180982</v>
      </c>
      <c r="C28" s="38" t="s">
        <v>95</v>
      </c>
      <c r="D28" s="47"/>
      <c r="E28" s="48"/>
      <c r="F28" s="30" t="s">
        <v>82</v>
      </c>
    </row>
    <row r="29" spans="1:7" s="3" customFormat="1" ht="15.75" x14ac:dyDescent="0.25">
      <c r="A29" s="103" t="s">
        <v>9</v>
      </c>
      <c r="B29" s="101">
        <v>127398</v>
      </c>
      <c r="C29" s="38" t="s">
        <v>96</v>
      </c>
      <c r="D29" s="74"/>
      <c r="E29" s="75"/>
      <c r="F29" s="30" t="s">
        <v>82</v>
      </c>
    </row>
    <row r="30" spans="1:7" s="3" customFormat="1" ht="15.75" x14ac:dyDescent="0.25">
      <c r="A30" s="103" t="s">
        <v>10</v>
      </c>
      <c r="B30" s="101">
        <v>216704</v>
      </c>
      <c r="C30" s="36"/>
      <c r="D30" s="74"/>
      <c r="E30" s="75"/>
      <c r="F30" s="17"/>
    </row>
    <row r="31" spans="1:7" s="3" customFormat="1" ht="15.75" x14ac:dyDescent="0.25">
      <c r="A31" s="103" t="s">
        <v>11</v>
      </c>
      <c r="B31" s="101">
        <v>180982</v>
      </c>
      <c r="C31" s="38" t="s">
        <v>95</v>
      </c>
      <c r="D31" s="47"/>
      <c r="E31" s="48"/>
      <c r="F31" s="30" t="s">
        <v>82</v>
      </c>
    </row>
    <row r="32" spans="1:7" s="3" customFormat="1" ht="15.75" x14ac:dyDescent="0.25">
      <c r="A32" s="103" t="s">
        <v>11</v>
      </c>
      <c r="B32" s="101">
        <v>127398</v>
      </c>
      <c r="C32" s="38" t="s">
        <v>96</v>
      </c>
      <c r="D32" s="74"/>
      <c r="E32" s="75"/>
      <c r="F32" s="30" t="s">
        <v>82</v>
      </c>
    </row>
    <row r="33" spans="1:6" s="3" customFormat="1" ht="15.75" x14ac:dyDescent="0.25">
      <c r="A33" s="103" t="s">
        <v>12</v>
      </c>
      <c r="B33" s="101">
        <v>183959</v>
      </c>
      <c r="C33" s="39"/>
      <c r="D33" s="74"/>
      <c r="E33" s="75"/>
      <c r="F33" s="17"/>
    </row>
    <row r="34" spans="1:6" s="3" customFormat="1" ht="15.75" x14ac:dyDescent="0.25">
      <c r="A34" s="103" t="s">
        <v>13</v>
      </c>
      <c r="B34" s="101">
        <v>154190</v>
      </c>
      <c r="C34" s="99" t="s">
        <v>95</v>
      </c>
      <c r="D34" s="47"/>
      <c r="E34" s="48"/>
      <c r="F34" s="30" t="s">
        <v>82</v>
      </c>
    </row>
    <row r="35" spans="1:6" s="3" customFormat="1" ht="15.75" x14ac:dyDescent="0.25">
      <c r="A35" s="103" t="s">
        <v>13</v>
      </c>
      <c r="B35" s="101">
        <v>109536</v>
      </c>
      <c r="C35" s="38" t="s">
        <v>96</v>
      </c>
      <c r="D35" s="74"/>
      <c r="E35" s="75"/>
      <c r="F35" s="30" t="s">
        <v>82</v>
      </c>
    </row>
    <row r="36" spans="1:6" s="3" customFormat="1" ht="15.75" x14ac:dyDescent="0.25">
      <c r="A36" s="103" t="s">
        <v>14</v>
      </c>
      <c r="B36" s="101">
        <v>183959</v>
      </c>
      <c r="C36" s="39"/>
      <c r="D36" s="74"/>
      <c r="E36" s="75"/>
      <c r="F36" s="17"/>
    </row>
    <row r="37" spans="1:6" s="3" customFormat="1" ht="15.75" x14ac:dyDescent="0.25">
      <c r="A37" s="103" t="s">
        <v>15</v>
      </c>
      <c r="B37" s="101">
        <v>154190</v>
      </c>
      <c r="C37" s="99" t="s">
        <v>95</v>
      </c>
      <c r="D37" s="47"/>
      <c r="E37" s="48"/>
      <c r="F37" s="30" t="s">
        <v>82</v>
      </c>
    </row>
    <row r="38" spans="1:6" s="3" customFormat="1" ht="15.75" x14ac:dyDescent="0.25">
      <c r="A38" s="103" t="s">
        <v>15</v>
      </c>
      <c r="B38" s="101">
        <v>109536</v>
      </c>
      <c r="C38" s="38" t="s">
        <v>96</v>
      </c>
      <c r="D38" s="74"/>
      <c r="E38" s="75"/>
      <c r="F38" s="30" t="s">
        <v>82</v>
      </c>
    </row>
    <row r="39" spans="1:6" s="3" customFormat="1" ht="15.75" x14ac:dyDescent="0.25">
      <c r="A39" s="103" t="s">
        <v>16</v>
      </c>
      <c r="B39" s="101">
        <v>183959</v>
      </c>
      <c r="C39" s="39"/>
      <c r="D39" s="74"/>
      <c r="E39" s="75"/>
      <c r="F39" s="17"/>
    </row>
    <row r="40" spans="1:6" s="3" customFormat="1" ht="15.75" x14ac:dyDescent="0.25">
      <c r="A40" s="103" t="s">
        <v>17</v>
      </c>
      <c r="B40" s="101">
        <v>154190</v>
      </c>
      <c r="C40" s="99" t="s">
        <v>95</v>
      </c>
      <c r="D40" s="97"/>
      <c r="E40" s="98"/>
      <c r="F40" s="30" t="s">
        <v>82</v>
      </c>
    </row>
    <row r="41" spans="1:6" s="3" customFormat="1" ht="15.75" x14ac:dyDescent="0.25">
      <c r="A41" s="104" t="s">
        <v>17</v>
      </c>
      <c r="B41" s="102">
        <v>109536</v>
      </c>
      <c r="C41" s="38" t="s">
        <v>96</v>
      </c>
      <c r="D41" s="76"/>
      <c r="E41" s="77"/>
      <c r="F41" s="30" t="s">
        <v>82</v>
      </c>
    </row>
    <row r="42" spans="1:6" s="3" customFormat="1" ht="15.75" x14ac:dyDescent="0.25">
      <c r="A42" s="9" t="s">
        <v>18</v>
      </c>
      <c r="B42" s="35"/>
      <c r="C42" s="36"/>
      <c r="D42" s="78"/>
      <c r="E42" s="79"/>
      <c r="F42" s="16"/>
    </row>
    <row r="43" spans="1:6" s="3" customFormat="1" ht="15.75" x14ac:dyDescent="0.25">
      <c r="A43" s="15" t="s">
        <v>19</v>
      </c>
      <c r="B43" s="37"/>
      <c r="C43" s="38"/>
      <c r="D43" s="74"/>
      <c r="E43" s="75"/>
      <c r="F43" s="30" t="s">
        <v>82</v>
      </c>
    </row>
    <row r="44" spans="1:6" s="3" customFormat="1" ht="15.75" x14ac:dyDescent="0.25">
      <c r="A44" s="15" t="s">
        <v>20</v>
      </c>
      <c r="B44" s="37"/>
      <c r="C44" s="39"/>
      <c r="D44" s="74"/>
      <c r="E44" s="75"/>
      <c r="F44" s="17"/>
    </row>
    <row r="45" spans="1:6" s="3" customFormat="1" ht="15.75" x14ac:dyDescent="0.25">
      <c r="A45" s="15" t="s">
        <v>21</v>
      </c>
      <c r="B45" s="37"/>
      <c r="C45" s="38"/>
      <c r="D45" s="74"/>
      <c r="E45" s="75"/>
      <c r="F45" s="30" t="s">
        <v>82</v>
      </c>
    </row>
    <row r="46" spans="1:6" s="3" customFormat="1" ht="15.75" x14ac:dyDescent="0.25">
      <c r="A46" s="15" t="s">
        <v>22</v>
      </c>
      <c r="B46" s="37"/>
      <c r="C46" s="39"/>
      <c r="D46" s="74"/>
      <c r="E46" s="75"/>
      <c r="F46" s="17"/>
    </row>
    <row r="47" spans="1:6" s="3" customFormat="1" ht="15.75" x14ac:dyDescent="0.25">
      <c r="A47" s="15" t="s">
        <v>23</v>
      </c>
      <c r="B47" s="37"/>
      <c r="C47" s="38"/>
      <c r="D47" s="74"/>
      <c r="E47" s="75"/>
      <c r="F47" s="30" t="s">
        <v>82</v>
      </c>
    </row>
    <row r="48" spans="1:6" s="3" customFormat="1" ht="15.75" x14ac:dyDescent="0.25">
      <c r="A48" s="15" t="s">
        <v>24</v>
      </c>
      <c r="B48" s="37"/>
      <c r="C48" s="39"/>
      <c r="D48" s="74"/>
      <c r="E48" s="75"/>
      <c r="F48" s="17"/>
    </row>
    <row r="49" spans="1:6" s="3" customFormat="1" ht="15.75" x14ac:dyDescent="0.25">
      <c r="A49" s="15" t="s">
        <v>25</v>
      </c>
      <c r="B49" s="37"/>
      <c r="C49" s="38"/>
      <c r="D49" s="74"/>
      <c r="E49" s="75"/>
      <c r="F49" s="30" t="s">
        <v>82</v>
      </c>
    </row>
    <row r="50" spans="1:6" s="3" customFormat="1" ht="15.75" x14ac:dyDescent="0.25">
      <c r="A50" s="15" t="s">
        <v>26</v>
      </c>
      <c r="B50" s="37"/>
      <c r="C50" s="39"/>
      <c r="D50" s="74"/>
      <c r="E50" s="75"/>
      <c r="F50" s="17"/>
    </row>
    <row r="51" spans="1:6" s="3" customFormat="1" ht="15.75" x14ac:dyDescent="0.25">
      <c r="A51" s="15" t="s">
        <v>27</v>
      </c>
      <c r="B51" s="37"/>
      <c r="C51" s="38"/>
      <c r="D51" s="74"/>
      <c r="E51" s="75"/>
      <c r="F51" s="30" t="s">
        <v>82</v>
      </c>
    </row>
    <row r="52" spans="1:6" s="3" customFormat="1" ht="15.75" x14ac:dyDescent="0.25">
      <c r="A52" s="15" t="s">
        <v>28</v>
      </c>
      <c r="B52" s="37"/>
      <c r="C52" s="39"/>
      <c r="D52" s="74"/>
      <c r="E52" s="75"/>
      <c r="F52" s="17"/>
    </row>
    <row r="53" spans="1:6" s="3" customFormat="1" ht="15.75" x14ac:dyDescent="0.25">
      <c r="A53" s="12" t="s">
        <v>29</v>
      </c>
      <c r="B53" s="33"/>
      <c r="C53" s="40"/>
      <c r="D53" s="76"/>
      <c r="E53" s="77"/>
      <c r="F53" s="30" t="s">
        <v>82</v>
      </c>
    </row>
    <row r="54" spans="1:6" s="3" customFormat="1" ht="15.75" x14ac:dyDescent="0.25">
      <c r="A54" s="9" t="s">
        <v>30</v>
      </c>
      <c r="B54" s="105">
        <v>100625</v>
      </c>
      <c r="C54" s="36"/>
      <c r="D54" s="70"/>
      <c r="E54" s="71"/>
      <c r="F54" s="16"/>
    </row>
    <row r="55" spans="1:6" s="3" customFormat="1" ht="15.75" x14ac:dyDescent="0.25">
      <c r="A55" s="15" t="s">
        <v>31</v>
      </c>
      <c r="B55" s="106">
        <v>100625</v>
      </c>
      <c r="C55" s="39"/>
      <c r="D55" s="65"/>
      <c r="E55" s="66"/>
      <c r="F55" s="17"/>
    </row>
    <row r="56" spans="1:6" s="3" customFormat="1" ht="15.75" x14ac:dyDescent="0.25">
      <c r="A56" s="15" t="s">
        <v>32</v>
      </c>
      <c r="B56" s="107">
        <v>100625</v>
      </c>
      <c r="C56" s="39"/>
      <c r="D56" s="65"/>
      <c r="E56" s="66"/>
      <c r="F56" s="17"/>
    </row>
    <row r="57" spans="1:6" s="3" customFormat="1" ht="15.75" x14ac:dyDescent="0.25">
      <c r="A57" s="15" t="s">
        <v>33</v>
      </c>
      <c r="B57" s="108">
        <v>100625</v>
      </c>
      <c r="C57" s="39"/>
      <c r="D57" s="65"/>
      <c r="E57" s="66"/>
      <c r="F57" s="17"/>
    </row>
    <row r="58" spans="1:6" s="3" customFormat="1" ht="15.75" x14ac:dyDescent="0.25">
      <c r="A58" s="15" t="s">
        <v>34</v>
      </c>
      <c r="B58" s="108">
        <v>100625</v>
      </c>
      <c r="C58" s="39"/>
      <c r="D58" s="65"/>
      <c r="E58" s="66"/>
      <c r="F58" s="17"/>
    </row>
    <row r="59" spans="1:6" s="3" customFormat="1" ht="15.75" x14ac:dyDescent="0.25">
      <c r="A59" s="15" t="s">
        <v>35</v>
      </c>
      <c r="B59" s="108">
        <v>100625</v>
      </c>
      <c r="C59" s="39"/>
      <c r="D59" s="65"/>
      <c r="E59" s="66"/>
      <c r="F59" s="17"/>
    </row>
    <row r="60" spans="1:6" s="3" customFormat="1" ht="15.75" x14ac:dyDescent="0.25">
      <c r="A60" s="15" t="s">
        <v>36</v>
      </c>
      <c r="B60" s="106">
        <v>100625</v>
      </c>
      <c r="C60" s="39"/>
      <c r="D60" s="65"/>
      <c r="E60" s="66"/>
      <c r="F60" s="17"/>
    </row>
    <row r="61" spans="1:6" s="3" customFormat="1" ht="15.75" x14ac:dyDescent="0.25">
      <c r="A61" s="15" t="s">
        <v>37</v>
      </c>
      <c r="B61" s="107">
        <v>118416</v>
      </c>
      <c r="C61" s="39"/>
      <c r="D61" s="65"/>
      <c r="E61" s="66"/>
      <c r="F61" s="17"/>
    </row>
    <row r="62" spans="1:6" s="3" customFormat="1" ht="15.75" x14ac:dyDescent="0.25">
      <c r="A62" s="15" t="s">
        <v>38</v>
      </c>
      <c r="B62" s="108">
        <v>118416</v>
      </c>
      <c r="C62" s="39"/>
      <c r="D62" s="65"/>
      <c r="E62" s="66"/>
      <c r="F62" s="17"/>
    </row>
    <row r="63" spans="1:6" s="3" customFormat="1" ht="15.75" x14ac:dyDescent="0.25">
      <c r="A63" s="12" t="s">
        <v>39</v>
      </c>
      <c r="B63" s="109">
        <v>118416</v>
      </c>
      <c r="C63" s="34"/>
      <c r="D63" s="67"/>
      <c r="E63" s="68"/>
      <c r="F63" s="18"/>
    </row>
    <row r="64" spans="1:6" s="3" customFormat="1" ht="15.75" x14ac:dyDescent="0.25">
      <c r="A64" s="9" t="s">
        <v>40</v>
      </c>
      <c r="B64" s="27"/>
      <c r="C64" s="36"/>
      <c r="D64" s="69"/>
      <c r="E64" s="69"/>
      <c r="F64" s="16"/>
    </row>
    <row r="65" spans="1:6" s="3" customFormat="1" ht="15.75" x14ac:dyDescent="0.25">
      <c r="A65" s="15" t="s">
        <v>41</v>
      </c>
      <c r="B65" s="28"/>
      <c r="C65" s="39"/>
      <c r="D65" s="59"/>
      <c r="E65" s="59"/>
      <c r="F65" s="17"/>
    </row>
    <row r="66" spans="1:6" s="3" customFormat="1" ht="15.75" x14ac:dyDescent="0.25">
      <c r="A66" s="15" t="s">
        <v>42</v>
      </c>
      <c r="B66" s="28"/>
      <c r="C66" s="39"/>
      <c r="D66" s="59"/>
      <c r="E66" s="59"/>
      <c r="F66" s="17"/>
    </row>
    <row r="67" spans="1:6" s="3" customFormat="1" ht="15.75" x14ac:dyDescent="0.25">
      <c r="A67" s="15" t="s">
        <v>43</v>
      </c>
      <c r="B67" s="28"/>
      <c r="C67" s="39"/>
      <c r="D67" s="59"/>
      <c r="E67" s="59"/>
      <c r="F67" s="17"/>
    </row>
    <row r="68" spans="1:6" s="3" customFormat="1" ht="15.75" x14ac:dyDescent="0.25">
      <c r="A68" s="15" t="s">
        <v>44</v>
      </c>
      <c r="B68" s="28"/>
      <c r="C68" s="39"/>
      <c r="D68" s="59"/>
      <c r="E68" s="59"/>
      <c r="F68" s="17"/>
    </row>
    <row r="69" spans="1:6" s="3" customFormat="1" ht="15.75" x14ac:dyDescent="0.25">
      <c r="A69" s="15" t="s">
        <v>45</v>
      </c>
      <c r="B69" s="28"/>
      <c r="C69" s="39"/>
      <c r="D69" s="59"/>
      <c r="E69" s="59"/>
      <c r="F69" s="17"/>
    </row>
    <row r="70" spans="1:6" s="3" customFormat="1" ht="15.75" x14ac:dyDescent="0.25">
      <c r="A70" s="15" t="s">
        <v>46</v>
      </c>
      <c r="B70" s="28"/>
      <c r="C70" s="39"/>
      <c r="D70" s="59"/>
      <c r="E70" s="59"/>
      <c r="F70" s="17"/>
    </row>
    <row r="71" spans="1:6" s="3" customFormat="1" ht="15.75" x14ac:dyDescent="0.25">
      <c r="A71" s="15" t="s">
        <v>47</v>
      </c>
      <c r="B71" s="28"/>
      <c r="C71" s="39"/>
      <c r="D71" s="59"/>
      <c r="E71" s="59"/>
      <c r="F71" s="17"/>
    </row>
    <row r="72" spans="1:6" s="3" customFormat="1" ht="15.75" x14ac:dyDescent="0.25">
      <c r="A72" s="15" t="s">
        <v>48</v>
      </c>
      <c r="B72" s="28"/>
      <c r="C72" s="39"/>
      <c r="D72" s="59"/>
      <c r="E72" s="59"/>
      <c r="F72" s="17"/>
    </row>
    <row r="73" spans="1:6" s="3" customFormat="1" ht="15.75" x14ac:dyDescent="0.25">
      <c r="A73" s="12" t="s">
        <v>49</v>
      </c>
      <c r="B73" s="29"/>
      <c r="C73" s="34"/>
      <c r="D73" s="62"/>
      <c r="E73" s="62"/>
      <c r="F73" s="18"/>
    </row>
    <row r="74" spans="1:6" s="3" customFormat="1" ht="15.75" x14ac:dyDescent="0.25">
      <c r="A74" s="9" t="s">
        <v>50</v>
      </c>
      <c r="B74" s="107">
        <v>54880</v>
      </c>
      <c r="C74" s="36"/>
      <c r="D74" s="63">
        <f>B74-A16</f>
        <v>45520</v>
      </c>
      <c r="E74" s="64"/>
      <c r="F74" s="19"/>
    </row>
    <row r="75" spans="1:6" s="3" customFormat="1" ht="15.75" x14ac:dyDescent="0.25">
      <c r="A75" s="15" t="s">
        <v>51</v>
      </c>
      <c r="B75" s="106">
        <v>54880</v>
      </c>
      <c r="C75" s="39"/>
      <c r="D75" s="57">
        <f>B75-A16</f>
        <v>45520</v>
      </c>
      <c r="E75" s="58"/>
      <c r="F75" s="17"/>
    </row>
    <row r="76" spans="1:6" s="3" customFormat="1" ht="15.75" x14ac:dyDescent="0.25">
      <c r="A76" s="15" t="s">
        <v>52</v>
      </c>
      <c r="B76" s="107">
        <v>54880</v>
      </c>
      <c r="C76" s="39"/>
      <c r="D76" s="57">
        <f>B76-A16</f>
        <v>45520</v>
      </c>
      <c r="E76" s="58"/>
      <c r="F76" s="17"/>
    </row>
    <row r="77" spans="1:6" s="3" customFormat="1" ht="15.75" x14ac:dyDescent="0.25">
      <c r="A77" s="15" t="s">
        <v>53</v>
      </c>
      <c r="B77" s="108">
        <v>54880</v>
      </c>
      <c r="C77" s="39"/>
      <c r="D77" s="57">
        <f>B77-A16</f>
        <v>45520</v>
      </c>
      <c r="E77" s="58"/>
      <c r="F77" s="17"/>
    </row>
    <row r="78" spans="1:6" s="3" customFormat="1" ht="15.75" x14ac:dyDescent="0.25">
      <c r="A78" s="15" t="s">
        <v>54</v>
      </c>
      <c r="B78" s="108">
        <v>54880</v>
      </c>
      <c r="C78" s="39"/>
      <c r="D78" s="57">
        <f>B78-A16</f>
        <v>45520</v>
      </c>
      <c r="E78" s="58"/>
      <c r="F78" s="17"/>
    </row>
    <row r="79" spans="1:6" s="3" customFormat="1" ht="15.75" x14ac:dyDescent="0.25">
      <c r="A79" s="15" t="s">
        <v>55</v>
      </c>
      <c r="B79" s="108">
        <v>54880</v>
      </c>
      <c r="C79" s="39"/>
      <c r="D79" s="57">
        <f>B79-A16</f>
        <v>45520</v>
      </c>
      <c r="E79" s="58"/>
      <c r="F79" s="17"/>
    </row>
    <row r="80" spans="1:6" s="3" customFormat="1" ht="15.75" x14ac:dyDescent="0.25">
      <c r="A80" s="15" t="s">
        <v>56</v>
      </c>
      <c r="B80" s="110">
        <v>54880</v>
      </c>
      <c r="C80" s="39"/>
      <c r="D80" s="57">
        <f>B80-A16</f>
        <v>45520</v>
      </c>
      <c r="E80" s="58"/>
      <c r="F80" s="17"/>
    </row>
    <row r="81" spans="1:7" s="3" customFormat="1" ht="15.75" x14ac:dyDescent="0.25">
      <c r="A81" s="15" t="s">
        <v>57</v>
      </c>
      <c r="B81" s="28"/>
      <c r="C81" s="39"/>
      <c r="D81" s="57"/>
      <c r="E81" s="58"/>
      <c r="F81" s="17"/>
    </row>
    <row r="82" spans="1:7" s="3" customFormat="1" ht="15.75" x14ac:dyDescent="0.25">
      <c r="A82" s="15" t="s">
        <v>58</v>
      </c>
      <c r="B82" s="28"/>
      <c r="C82" s="39"/>
      <c r="D82" s="57"/>
      <c r="E82" s="58"/>
      <c r="F82" s="17"/>
    </row>
    <row r="83" spans="1:7" s="3" customFormat="1" ht="15.75" x14ac:dyDescent="0.25">
      <c r="A83" s="15" t="s">
        <v>59</v>
      </c>
      <c r="B83" s="28"/>
      <c r="C83" s="39"/>
      <c r="D83" s="57"/>
      <c r="E83" s="58"/>
      <c r="F83" s="17"/>
    </row>
    <row r="84" spans="1:7" s="3" customFormat="1" ht="15.75" x14ac:dyDescent="0.25">
      <c r="A84" s="15" t="s">
        <v>60</v>
      </c>
      <c r="B84" s="28"/>
      <c r="C84" s="39"/>
      <c r="D84" s="57"/>
      <c r="E84" s="58"/>
      <c r="F84" s="17"/>
    </row>
    <row r="85" spans="1:7" s="3" customFormat="1" ht="15.75" x14ac:dyDescent="0.25">
      <c r="A85" s="15" t="s">
        <v>61</v>
      </c>
      <c r="B85" s="28"/>
      <c r="C85" s="39"/>
      <c r="D85" s="57"/>
      <c r="E85" s="58"/>
      <c r="F85" s="17"/>
    </row>
    <row r="86" spans="1:7" s="3" customFormat="1" ht="15.75" x14ac:dyDescent="0.25">
      <c r="A86" s="15" t="s">
        <v>62</v>
      </c>
      <c r="B86" s="28"/>
      <c r="C86" s="39"/>
      <c r="D86" s="57"/>
      <c r="E86" s="58"/>
      <c r="F86" s="17"/>
    </row>
    <row r="87" spans="1:7" s="3" customFormat="1" ht="15.75" x14ac:dyDescent="0.25">
      <c r="A87" s="15" t="s">
        <v>63</v>
      </c>
      <c r="B87" s="28"/>
      <c r="C87" s="39"/>
      <c r="D87" s="57"/>
      <c r="E87" s="58"/>
      <c r="F87" s="17"/>
    </row>
    <row r="88" spans="1:7" s="3" customFormat="1" ht="15.75" x14ac:dyDescent="0.25">
      <c r="A88" s="15" t="s">
        <v>64</v>
      </c>
      <c r="B88" s="28"/>
      <c r="C88" s="39"/>
      <c r="D88" s="57"/>
      <c r="E88" s="58"/>
      <c r="F88" s="17"/>
      <c r="G88" s="4"/>
    </row>
    <row r="89" spans="1:7" s="3" customFormat="1" ht="15.75" x14ac:dyDescent="0.25">
      <c r="A89" s="15" t="s">
        <v>65</v>
      </c>
      <c r="B89" s="28"/>
      <c r="C89" s="39"/>
      <c r="D89" s="60"/>
      <c r="E89" s="61"/>
      <c r="F89" s="17"/>
      <c r="G89" s="4"/>
    </row>
    <row r="90" spans="1:7" s="3" customFormat="1" ht="15.75" x14ac:dyDescent="0.25">
      <c r="A90" s="12" t="s">
        <v>66</v>
      </c>
      <c r="B90" s="29"/>
      <c r="C90" s="34"/>
      <c r="D90" s="53"/>
      <c r="E90" s="54"/>
      <c r="F90" s="18"/>
      <c r="G90" s="4"/>
    </row>
    <row r="91" spans="1:7" s="3" customFormat="1" ht="15.75" x14ac:dyDescent="0.25">
      <c r="A91" s="9" t="s">
        <v>67</v>
      </c>
      <c r="B91" s="27" t="s">
        <v>97</v>
      </c>
      <c r="C91" s="36"/>
      <c r="D91" s="55"/>
      <c r="E91" s="56"/>
      <c r="F91" s="16"/>
      <c r="G91" s="4"/>
    </row>
    <row r="92" spans="1:7" s="3" customFormat="1" ht="15.75" x14ac:dyDescent="0.25">
      <c r="A92" s="41" t="s">
        <v>68</v>
      </c>
      <c r="B92" s="32">
        <v>0</v>
      </c>
      <c r="C92" s="42"/>
      <c r="D92" s="43"/>
      <c r="E92" s="44"/>
      <c r="F92" s="45" t="s">
        <v>69</v>
      </c>
      <c r="G92" s="4"/>
    </row>
    <row r="93" spans="1:7" x14ac:dyDescent="0.25">
      <c r="C93" s="2"/>
      <c r="D93" s="2"/>
    </row>
  </sheetData>
  <mergeCells count="83"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  <mergeCell ref="D5:E5"/>
    <mergeCell ref="D36:E36"/>
    <mergeCell ref="D38:E38"/>
    <mergeCell ref="D39:E39"/>
    <mergeCell ref="D41:E41"/>
    <mergeCell ref="D21:E21"/>
    <mergeCell ref="D22:E22"/>
    <mergeCell ref="D23:E23"/>
    <mergeCell ref="D24:E24"/>
    <mergeCell ref="D32:E32"/>
    <mergeCell ref="D30:E30"/>
    <mergeCell ref="D29:E29"/>
    <mergeCell ref="D27:E27"/>
    <mergeCell ref="D25:E25"/>
    <mergeCell ref="D54:E54"/>
    <mergeCell ref="D6:D8"/>
    <mergeCell ref="D48:E48"/>
    <mergeCell ref="D49:E49"/>
    <mergeCell ref="D50:E50"/>
    <mergeCell ref="D51:E51"/>
    <mergeCell ref="D52:E52"/>
    <mergeCell ref="D53:E53"/>
    <mergeCell ref="D42:E42"/>
    <mergeCell ref="D43:E43"/>
    <mergeCell ref="D44:E44"/>
    <mergeCell ref="D45:E45"/>
    <mergeCell ref="D46:E46"/>
    <mergeCell ref="D47:E47"/>
    <mergeCell ref="D33:E33"/>
    <mergeCell ref="D35:E35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71:E71"/>
    <mergeCell ref="D72:E72"/>
    <mergeCell ref="D73:E73"/>
    <mergeCell ref="D74:E74"/>
    <mergeCell ref="D65:E65"/>
    <mergeCell ref="D66:E66"/>
    <mergeCell ref="D67:E67"/>
    <mergeCell ref="D68:E68"/>
    <mergeCell ref="D69:E69"/>
    <mergeCell ref="D85:E85"/>
    <mergeCell ref="D86:E86"/>
    <mergeCell ref="D87:E87"/>
    <mergeCell ref="D88:E88"/>
    <mergeCell ref="D89:E89"/>
    <mergeCell ref="A2:E2"/>
    <mergeCell ref="A3:E3"/>
    <mergeCell ref="A1:E1"/>
    <mergeCell ref="D90:E90"/>
    <mergeCell ref="D91:E91"/>
    <mergeCell ref="D80:E80"/>
    <mergeCell ref="D81:E81"/>
    <mergeCell ref="D82:E82"/>
    <mergeCell ref="D83:E83"/>
    <mergeCell ref="D84:E84"/>
    <mergeCell ref="D75:E75"/>
    <mergeCell ref="D76:E76"/>
    <mergeCell ref="D77:E77"/>
    <mergeCell ref="D78:E78"/>
    <mergeCell ref="D79:E79"/>
    <mergeCell ref="D70:E70"/>
  </mergeCells>
  <phoneticPr fontId="1" type="noConversion"/>
  <conditionalFormatting sqref="A16">
    <cfRule type="expression" dxfId="6" priority="7">
      <formula>A16=""</formula>
    </cfRule>
  </conditionalFormatting>
  <conditionalFormatting sqref="A19:B19">
    <cfRule type="expression" dxfId="5" priority="4">
      <formula>A19=""</formula>
    </cfRule>
  </conditionalFormatting>
  <conditionalFormatting sqref="B92">
    <cfRule type="expression" dxfId="4" priority="2">
      <formula>$B$92=""</formula>
    </cfRule>
  </conditionalFormatting>
  <conditionalFormatting sqref="C35 C43 C45 C47 C49 C51 C53 C25:C26 C31:C32 C38 C41">
    <cfRule type="expression" dxfId="3" priority="9">
      <formula>AND($B25&lt;&gt;"",$C25="")</formula>
    </cfRule>
  </conditionalFormatting>
  <conditionalFormatting sqref="E9:E11">
    <cfRule type="expression" dxfId="2" priority="3">
      <formula>E9=""</formula>
    </cfRule>
  </conditionalFormatting>
  <conditionalFormatting sqref="F43 F45 F47 F49 F51 F53 F25:F26 F28:F29 F31:F32 F34:F35 F37:F38 F40:F41">
    <cfRule type="expression" dxfId="1" priority="8">
      <formula>AND($B25&lt;&gt;"",$C25="")</formula>
    </cfRule>
  </conditionalFormatting>
  <conditionalFormatting sqref="C28:C29">
    <cfRule type="expression" dxfId="0" priority="1">
      <formula>AND($B28&lt;&gt;"",$C28="")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6" r:id="rId1" xr:uid="{822F903D-7F94-4A39-A442-EE9144405E5A}"/>
  </hyperlinks>
  <pageMargins left="0.7" right="0.7" top="0.75" bottom="0.75" header="0.3" footer="0.3"/>
  <pageSetup paperSize="9" scale="40" fitToHeight="0" orientation="portrait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299a2ec6c5ebc9f6f09b172e5942608b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dec2abc944384678594a7c1a5178cd32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1CF4E3-AD63-45E1-99B3-B9DC9E162D8B}">
  <ds:schemaRefs>
    <ds:schemaRef ds:uri="http://purl.org/dc/dcmitype/"/>
    <ds:schemaRef ds:uri="135f9037-e9ce-4d5a-936c-71df83debdc9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f95c13b6-f420-4311-99c7-3a7d0b06a4a4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E228AC-DCCD-4F31-AE9E-5D9BA107AE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2026-01-08T10:38:37Z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